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Srvfile01\oai\OAI ACTUAL\CARPETA DE TRABAJO OAI 2024\FINANZAS\EJECUCION ABRIL 2024\"/>
    </mc:Choice>
  </mc:AlternateContent>
  <xr:revisionPtr revIDLastSave="0" documentId="13_ncr:1_{A44500A3-1B39-4827-98FF-A159C5F7B7F3}" xr6:coauthVersionLast="47" xr6:coauthVersionMax="47" xr10:uidLastSave="{00000000-0000-0000-0000-000000000000}"/>
  <bookViews>
    <workbookView xWindow="-120" yWindow="-120" windowWidth="20730" windowHeight="11160" xr2:uid="{00000000-000D-0000-FFFF-FFFF00000000}"/>
  </bookViews>
  <sheets>
    <sheet name="PAGOS PROVEEDORES ABRIL 2024" sheetId="1" r:id="rId1"/>
  </sheets>
  <definedNames>
    <definedName name="_xlnm.Print_Area" localSheetId="0">'PAGOS PROVEEDORES ABRIL 2024'!$A$3:$J$65</definedName>
    <definedName name="incBuyerDossierDetaillnkRequestName" localSheetId="0">'PAGOS PROVEEDORES ABRIL 2024'!#REF!</definedName>
    <definedName name="incBuyerDossierDetaillnkRequestReference" localSheetId="0">'PAGOS PROVEEDORES ABRIL 2024'!#REF!</definedName>
    <definedName name="incBuyerDossierDetaillnkRequestReferenceNewTab" localSheetId="0">'PAGOS PROVEEDORES ABRIL 2024'!#REF!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1" l="1"/>
  <c r="F59" i="1"/>
</calcChain>
</file>

<file path=xl/sharedStrings.xml><?xml version="1.0" encoding="utf-8"?>
<sst xmlns="http://schemas.openxmlformats.org/spreadsheetml/2006/main" count="292" uniqueCount="202">
  <si>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</si>
  <si>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</si>
  <si>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</si>
  <si>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</si>
  <si>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</si>
  <si>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</si>
  <si>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</si>
  <si>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</si>
  <si>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</si>
  <si>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</si>
  <si>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</si>
  <si>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PENDIENTE</t>
  </si>
  <si>
    <t>0.00</t>
  </si>
  <si>
    <t xml:space="preserve">TOTAL </t>
  </si>
  <si>
    <t>PENDIENTE DE RECIBIR EN CONTRALORIA</t>
  </si>
  <si>
    <t>EXPERIENCIA Y SERVICIOS EXPEYSER, SRL</t>
  </si>
  <si>
    <t>CORPORACION ESTATAL DE RADIO Y TELEVESION (CERTV)</t>
  </si>
  <si>
    <t>HUMANO SEGUROS SA</t>
  </si>
  <si>
    <t>SURBA SOLUTIONS, SRL</t>
  </si>
  <si>
    <t>FACT. 0026 D/F 04/01/2024 ADQUISICION DE UNIFORMES Y UTILERIA DEPORTIVA UTILIZADAS EN LAS ACTIVIDADES DE LOS "X JUEGOS ESCOLARES DEPORTIVOS NACIONALES BARAHONA 2023" Y EN ACTIVIDADES DEL INEFI.LIB. 668</t>
  </si>
  <si>
    <t>0026</t>
  </si>
  <si>
    <t>FACTS.NOS. 8897 D/F 21/2/24,8996,8999,9001 D/F 19/3/24, DEL 10% DEL PRESUP. DE PUBLICIDAD DE LAS INST. DEL ESTADO, CENTRALIZADAS Y DESCENT. Y/O AUTONOMAS, INCLUIDAS EN EL PRESUP. GENERAL DEL ESTADO Y ACUERDO A LA LEY 134-03, DE DIC. 2023 A MARZO 2024.LIB. 685</t>
  </si>
  <si>
    <t>8897</t>
  </si>
  <si>
    <t>B1500008897 B1500009001 B1500008999 B1500008996</t>
  </si>
  <si>
    <t>B1500000026</t>
  </si>
  <si>
    <t>FACT.NO.32402 D/F 01/04/2024,SERVICIOS DE SEGURO COMPLEMENTARIO DEL PERSONAL DE LA INSTITUCION CORRESPONDIENTE AL MES DE ABRIL 2024.LIB. 687</t>
  </si>
  <si>
    <t>32402</t>
  </si>
  <si>
    <t>B1500032402</t>
  </si>
  <si>
    <t>B1500000319</t>
  </si>
  <si>
    <t>PAGO FACT. NO. B1500000319 D/F 20/02/2024 CORRESP. A LA COMPRA DE MATERIALES DE LIMPIEZAS PARA SER UTILIZADOS EN LA INSTITUCION EN EL PERIODO ENERO/MARZO 2024.LIB. 693</t>
  </si>
  <si>
    <t>0319</t>
  </si>
  <si>
    <t>INVERSIONES IPARRA DEL CARIBE, SRL</t>
  </si>
  <si>
    <t>0912</t>
  </si>
  <si>
    <t>FACT.0912 D/F 12/03/2024, SERVICIO DE MANTENIMIENTO Y SOPORTE TECNICO DE SOFTWARE, LICENCIA Y MEDIOS DIGITALES DE LA INST. EN LA SEDE PRINCIPAL Y EN LAS DIFERENTES SUBSEDES, ADEMAS DEL SERVICIO DE WIFI, CON LOS EQUIPOS NECESARIOS PARA DIFERENTES ACTIVIDADES DE LA INSTITUCION. LIB. 705</t>
  </si>
  <si>
    <t>B1500000912</t>
  </si>
  <si>
    <t>JD UNIFORMES Y UTILERIAS SRL</t>
  </si>
  <si>
    <t xml:space="preserve">LIB. 719 D/F 05/04/2024 FACT. 0549 D/F 05/03/2024 ADQUISICION DE INDUMENTARIA PARA SER UTILIZADOS EN  LA  MARCHA  PATRIÓTICA REALIZADA EL 07/03/2024, DESDE EL PARQUE INDEPENDENCIA AL PARQUE COLON. CTA. 2.3.2.3.01 985,713.00 </t>
  </si>
  <si>
    <t>CARIBBEAN BLIMPCO CENTER S R L</t>
  </si>
  <si>
    <t>LIB. 722 D/F 05/04/2024 FACT. 0079 D/F 11/03/2024. ADQUISICION DE INDUMENTARIAS PARA LA MARCHA  PATRIOTICA, REALIZADA EL 07/03/2024, DESDE EL PARQUE COLON AL PARQUE INDEPENDENCIA A LAS 10:00  A.M. CTAS. 2.3.2.3.01 241,286.40, 2.3.9.4.01 164,822.40</t>
  </si>
  <si>
    <t>XIOMARI VELOZ D LUJO FIESTA SRL</t>
  </si>
  <si>
    <t>LIB. 737 D/F 08/04/2024 FACT. 2790 D/F 08/03/2024 CORRESP. A LOS REQUERIMIENTOS UTILIZADOS EN LA  CELEBRACION  DE LA MARCHA PATRIOTICA, EL 07/03/2024, PARQUE COLON/PARQUE INDEPENDENCIA.CTAS. 2. 2.9.2.01 677,343.60, 2.3.1.1.01 277,794.00, 2.3.9.5.01 1,475.00, 2.2.8.6.01 88,936.60</t>
  </si>
  <si>
    <t>MUEBLES &amp; EQUIPOS PARA OFICINA LEON GONZALEZ SRL</t>
  </si>
  <si>
    <t>LIB. 739 D/F 08/04/2024 FACT. NO. 1160 D/F 14/03/2024, COMPRA DE MOBILIARIO DE OFICINA PARA SER  UTILIZADOS  EN LA DIRECCION TECNICA, EN LAS SEDES DE SAN JUAN DE LA MAGUANA, SAN FRANCISCO DE MACORIS ,BAYAGUANA Y SAN PEDRO DE  MACORIS. CTA. 2.6.1.1.01 744,249.60</t>
  </si>
  <si>
    <t>ALBEN RAFAEL HERNANDEZ FELIX</t>
  </si>
  <si>
    <t>LIB. 759 D/F 09/04/2024 FACT. NO. 0041 D/F 03/04/2024 CORRESP. AL PAGO DE ALQUILER DEL LOCAL COMERCIAL 50MTS2, OFICINA REGIONAL DEL INEFI, UB. AVE. GUZMAN FERNANDEZ EN SFM. CTA. 2.2.5.1.01 56,463.00</t>
  </si>
  <si>
    <t>MULTISERVICIOS PAULA SRL</t>
  </si>
  <si>
    <t>LIB. 766 D/F 10/04/2024 FACT.NO 0246 D/F 04/03/2024, COMPRA DE TABLEROS DE BALONCESTO CON EL LOGO DE LA INSTITUCION, PARA SER INSTALADOS EN LAS DIFERENTES CANCHAS DE LAS ESCUELAS DEL DISTRITO NACIONAL. CTA. 2.6.2.2.01 2,655,000.00</t>
  </si>
  <si>
    <t>IMPRESOS DINAMICOS SRL</t>
  </si>
  <si>
    <t>LIB. 768 D/F 10/04/2024 FACT.NO.0317 D/F 08/03/2024,ADQUISICION DE BANNERS E IMPRESION UTILIZADOS EN LA MARCHA PATRIOTICA REALIZADO EL 07/03/24, Y EN EL ACOMPAÑAMIENTO DOCENTE EN BRIGADA 2024, DEL 18 DE MARZO AL 5 DE ABRIL 2024, EN DIFERENTES ZONAS.CTAS.2.2.2.2.01 43,872.40, 2.3.3.3.01 802,494.40</t>
  </si>
  <si>
    <t>CRISFLOR FLORISTERIA SRL</t>
  </si>
  <si>
    <t xml:space="preserve">LIB. 774 D/F 10/04/2024 FACTS. 0885 - 0886 D/F 13/03/2024 Y 0912 D/F 25/03/2024 CORRESP. AL PRIMER PAGO POR LOS SERVICIOS DE FLORES Y CORONAS FUNEBRES PARA LAS ACTIVIDADES Y EVENTUALIDADES DEL INEFI. CTA. 2.3.1.3.03 92,013.97 </t>
  </si>
  <si>
    <t>GOSHEN SRL</t>
  </si>
  <si>
    <t xml:space="preserve">LIB. 783 D/F 11/04/2024 FACT. 0034 D/F 07/03/2024, CORRESP. A LAS INDUMENTARIAS UTILIZADAS EN LA  MARCHA  PATRIOTICA, REALIZADA EL 07/03/2024, DESDE EL PARQUE - PARQUE INDENPEND. CTA. 2.3.2.3.01 351,024.63 </t>
  </si>
  <si>
    <t>BIZANTINOS PAPELERIA &amp; SERVICIOS SRL</t>
  </si>
  <si>
    <t>LIB. 786 D/F 11/04/2024  FACT.NO.0103 D/F 11/03/2024, ADQUISICION DE 250 BOTONES UTILIZADOS EN EL DIA INTERNACIONAL DE LA MUJER, EN CONMEMORACION A LAS ATLETAS DOMINICANAS, EL 10 DE MARZO DEL 2024, EN EL SALON DEL  RESTAURANTE BOCANA EN BOCA CHICA.CTA. 2.3.9.9.05  142,531.02</t>
  </si>
  <si>
    <t>AQUASED SRL</t>
  </si>
  <si>
    <t>LIB. 800 D/F 12/04/2024 FACT. 0009 D/F 15/03/2024 PAGO FINAL OC INEFI-2023-00051 SUMINISTRO DE AGUA EN BOTELLONES PARA EL CONSUMO DEL PERSONAL DEL INEFI, PERIODO DEL 29 DE SEPT 2023 - 29 DE FEB 2024. CTA.2.3.1.1.01 59,475.00</t>
  </si>
  <si>
    <t>AVALON INVERSIONES AVIN SRL</t>
  </si>
  <si>
    <t>LIB. 830 D/F 16/04/2024 FACT.NO.0073 D/F 09/04/2024, ALQUILER DEL LOCAL NO.205, UBICADO EN LA AVENIDA CHARLES DE GAULLE NO. 181, STO.DGO. ESTE, DONDE SE ALOJAN LAS OFICINAS DE LA ZONAL METROPOLITANA II, CORRESPONDIENTE AL MES DE ABRIL/2024. CTA. 2.2.5.1.01 44,840.00</t>
  </si>
  <si>
    <t>EVS FILMS PRODUCCION SRL</t>
  </si>
  <si>
    <t>LIB. 834 D/F 16/04/2024 FACT.NO.0246 D/F 13/03/2024, SERVICIOS DE SONIDO,DJ,GRABACION Y AMBIENTACION, PARA CONMEMORAR EL DIA INTERNACIONAL DE LA MUJER, EL DIA 08 DE MARZO /2024, EN EL PARQUE MIRADOR SUR, D.N. CTA. 2.2.9.1.01 218,300.00</t>
  </si>
  <si>
    <t>CORPORACION ESTATAL DE RADIO Y TELEVISION</t>
  </si>
  <si>
    <t>LIB. 840 D/F 16/04/2024 FACT. NO. 9060 D/F 04/04/2024, DEL 10% DEL PRESUPUESTO DE PUBLICIDAD DE LAS INST. DEL ESTADO, CENTRALIZADAS Y DESCENT. Y/O AUTONOMAS, INCLUIDAS EN EL PRESUPUESTO GENERAL DEL ESTADO Y DE ACUERDO A LA LEY 134-03, CORRESP. AL MES DE ABRIL 2024.CTA. 2.2.2.1.01 41,666.67</t>
  </si>
  <si>
    <t>RADIO CADENA COMERCIAL, S.R.L.</t>
  </si>
  <si>
    <t>LIB. 866 D/F 17/04/2024 PAGO FACT.1901 D/F 10/04/2024 CORRESP. A LA CONTRATACION DE PUBLICIDAD A TRAVES DE MEDIOS DE COMUNICACION SOCIAL, DURANTE LOS MESES DE NOVIEMBRE Y DICIEMBRE 2023.CTA. 2.2.2.1.01 177,000.00</t>
  </si>
  <si>
    <t>MICA INVERSIONES SRL</t>
  </si>
  <si>
    <t>LIB. 868 D/F 17/04/2024 FACT. NO. 0238 D/F 08/04/2024, CONTRATACION DE PUBLICIDAD A TRAVES DE LOS MEDIOS DE COMUNICACION SOCIAL, DURANTE LOS MESES NOVIEMBRE Y DICIEMBRE 2023. CTA. 2.2.2.1.01 94,400.00</t>
  </si>
  <si>
    <t>ROLLING PRODUCCIONES DEPORTIVAS SRL</t>
  </si>
  <si>
    <t>LIB. 870 D/F 17/04/2024 FACT. 0256 D/F 11/04/2024 CORRESP. A LA CONTRATACION DE PUBLICIDAD A TRAVES DE MEDIOS DE COMUNICACION SOCIAL, DURANTE LOS MESES NOVIEMBRE Y DICIEMBRE 2023.CTA. 2.2.2.1.01 82,600.00</t>
  </si>
  <si>
    <t>CAGMANCIVIL SRL</t>
  </si>
  <si>
    <t>LIB. 889 D/F 18/04/2024 CUBICACION #2 READECUACION Y/O REHABILITACION DE INSTALACIONES DEPORTIVAS EN CENTROS EDUCATIVOS, REGIONAL 09-00 VALVERDE, LOTE 06 SEGUN CONTRATO 67-20232,CO-0001375-2023, FACT.0137 D/F 05/04/2024.CTA. 2.7.1.2.01 2,156,922.26</t>
  </si>
  <si>
    <t>CONSTRUBREA SRL</t>
  </si>
  <si>
    <t>LIB. 891 D/F 18/04/2024 CUBICACION #2 READECUACION Y/O REHABILITACION DE INSTALACIONES DEPORTIVAS EN CENTROS EDUCATIVOS, REG. 09 MAO LOTE 01, SEGUN CONTRATO 51-2023, MC-0000216-2023, FACT. 0057 D/F 04/04/2024. CTA. 2.7.1.2.01 2,138,808.71</t>
  </si>
  <si>
    <t>GUILLERMO LOPEZ RIJO</t>
  </si>
  <si>
    <t>LIB. 917 D/F 19/04/2024 FACT. 0002 D/F 16/04/2024 CORRESP. A LA CONTRATACION DE PUBLICIDAD A TRAVES DE MEDIOS DE COMUNICACION SOCIAL, DURANTE LOS MESES NOVIEMBRE Y DICIEMBRE 2023.CTA. 2.2.2.1.01 59,000.00</t>
  </si>
  <si>
    <t>DANIEL INMACULADO URBAEZ FELIZ</t>
  </si>
  <si>
    <t>LIB. 919 D/F 19/04/2024 FACT. 0507 D/F 15/04/2024 CORRESP. A LA CONTRATACION DE PUBLICIDAD A TRAVES DE MEDIOS DE COMUNICACION SOCIAL, DURANTE LOS MESES NOVIEMBRE Y DICIEMBRE 2023.CTA. 2.2.2.1.01 59,000.00</t>
  </si>
  <si>
    <t>ANDRES PEGUERO SANCHEZ</t>
  </si>
  <si>
    <t>LIB. 932 D/F 22/04/2024 FACT. 0108 D/F 15/04/2024, ALQUILER DEL LOCAL UBICADO EN LA CALLE EL PORTAL NO. 03, CASI ESQ. INDEPENDENCIA, KM 6 1/2, D.N. EL CUAL ALOJA OFICINAS DE LA INSTIT.CTA. 2.2.5.1.01 71,390.00</t>
  </si>
  <si>
    <t>COMERCIAL LA ISABELA SRL</t>
  </si>
  <si>
    <t>LIB. 941 D/F 22/04/2024 FACT. 0091 D/F 04/03/2024 CORRESPONDIENTE A LA COMPRA DE UN AIRE ACONDICIONADO INSTALADO EN LA DIVISION DE CONTABILIDAD DEL INEFI.CTA 2.6.5.4.01 198,000.00</t>
  </si>
  <si>
    <t>COMPAÑIA DOMINICANA DE TELEFONOS, S.A.</t>
  </si>
  <si>
    <t>LIB. 944 D/F 22/04/2024 FACTS. NOS.38938/39395, D/F 27/03/2024, SERVICIOS DE LOS PLANES FLOTA LIBRE 30 UNIDADES Y RENTA MULTIPLAN POST-PAGO NEGOCIOS CORRESPONDIENTE AL MES DE MARZO  2024. CTA. 2.2.1.3.01  486,881.57</t>
  </si>
  <si>
    <t>BATU WEAR SRL</t>
  </si>
  <si>
    <t>0549</t>
  </si>
  <si>
    <t>0079</t>
  </si>
  <si>
    <t>2790</t>
  </si>
  <si>
    <t>1160</t>
  </si>
  <si>
    <t>0041</t>
  </si>
  <si>
    <t>0246</t>
  </si>
  <si>
    <t>0317</t>
  </si>
  <si>
    <t>13/03/2024  25/03/2024</t>
  </si>
  <si>
    <t>0825     0886     0912</t>
  </si>
  <si>
    <t>0034</t>
  </si>
  <si>
    <t>0103</t>
  </si>
  <si>
    <t>0009</t>
  </si>
  <si>
    <t>0073</t>
  </si>
  <si>
    <t>9060</t>
  </si>
  <si>
    <t>1901</t>
  </si>
  <si>
    <t>0137</t>
  </si>
  <si>
    <t>0238</t>
  </si>
  <si>
    <t>0256</t>
  </si>
  <si>
    <t>0057</t>
  </si>
  <si>
    <t>0002</t>
  </si>
  <si>
    <t>0507</t>
  </si>
  <si>
    <t>0108</t>
  </si>
  <si>
    <t>0091</t>
  </si>
  <si>
    <t>38938                          39395</t>
  </si>
  <si>
    <t>0010</t>
  </si>
  <si>
    <t>14/12/023</t>
  </si>
  <si>
    <t>JOSE ALBERTO ACOSTA MERAN</t>
  </si>
  <si>
    <t>FACT. 0062 D/F 17/04/2024, PUBLICIDAD A TRAVES DE LOS MEDIOS DE COMUNICACION SOCIAL, DURANTE LOS MESES NOVIEMBRE Y DICIEMBRE 2023. LIB. 975</t>
  </si>
  <si>
    <t>Braiann Antonio Cordero</t>
  </si>
  <si>
    <t>FACT. 0040 D/F 17/04/2024, PUBLICIDAD A TRAVES DE LOS MEDIOS DE COMUNICACION SOCIAL, DURANTE LOS MESES NOVIEMBRE Y DICIEMBRE 2023.LIB. 977</t>
  </si>
  <si>
    <t>0062</t>
  </si>
  <si>
    <t>0040</t>
  </si>
  <si>
    <t>Editora Hoy, SAS</t>
  </si>
  <si>
    <t>FACT. NO.7459 D/F 10/04/2024, PUBLICACION EN EL PERIODICO POR DOS DIAS EL 09 Y 10 DE ABRIL/2024, CONCERNIENTES A LA SOLICITUD DE UTILERIAS DEPORTIVAS Y CLUBES ESCOLARES.LIB. 994</t>
  </si>
  <si>
    <t>7459</t>
  </si>
  <si>
    <t>FACT.7467 D/F 15/04/2024, PUBLICACION EN EL PERIODICO POR DOS DIAS EL 12 Y 15 DE ABRIL/2024, CONCERNIENTES A LA SOLICITUD DE UNIFORMES DEPORTIVOS PARA LAS ACTIVIDADES Y CLUBES ESCOLARES. LIB. 1000</t>
  </si>
  <si>
    <t>7467</t>
  </si>
  <si>
    <t>VICTOR ANTONIO FELIZ RODRIGUEZ</t>
  </si>
  <si>
    <t>VICKY PUBLICIDAD, SRL</t>
  </si>
  <si>
    <t>FACT. NO.0308 D/F 19/04/2024, CONTRATACION DE PUBLICIDAD A TRAVES DE MEDIOS DE COMUNICACION SOCIAL, DURANTE LOS MESES DE NOVIEMBRE Y DICIEMBRE 2023.LIB. 1004</t>
  </si>
  <si>
    <t>FACT. NO.0203 D/F 22/04/2024, CONTRATACION DE PUBLICIDAD A TRAVES DE MEDIOS DE COMUNICACION SOCIAL, DURANTE LOS MESES DE NOVIEMBRE Y DICIEMBRE 2023.LIB. 1008</t>
  </si>
  <si>
    <t>0308</t>
  </si>
  <si>
    <t>0203</t>
  </si>
  <si>
    <t>B1500000549</t>
  </si>
  <si>
    <t>B1500000079</t>
  </si>
  <si>
    <t>B1500002790</t>
  </si>
  <si>
    <t>B1500001160</t>
  </si>
  <si>
    <t>B1500000041</t>
  </si>
  <si>
    <t>B1500000246</t>
  </si>
  <si>
    <t>B1500000317</t>
  </si>
  <si>
    <t>B1500000034</t>
  </si>
  <si>
    <t>B1500000103</t>
  </si>
  <si>
    <t>B1500000009</t>
  </si>
  <si>
    <t>B1500000073</t>
  </si>
  <si>
    <t>B1500009060</t>
  </si>
  <si>
    <t>B1500001901</t>
  </si>
  <si>
    <t>B1500000238</t>
  </si>
  <si>
    <t>B1500000256</t>
  </si>
  <si>
    <t>B1500000137</t>
  </si>
  <si>
    <t>B1500000057</t>
  </si>
  <si>
    <t>B1500000002</t>
  </si>
  <si>
    <t>B1500000507</t>
  </si>
  <si>
    <t>B1500000108</t>
  </si>
  <si>
    <t>B1500000091</t>
  </si>
  <si>
    <t>B1500000010</t>
  </si>
  <si>
    <t>LIB. 947 D/F 22/04/2024 FACT. 0010 D/F 14/12/2023 CORRESP. A LA COMPRA DE UNIFORMES PARA EL 8VO TORNEO NACIONAL DE BEISBOL INFANTIL LIGA NORMA DIAZ, CELEBRADO DEL 15 AL 19 DE DIC. 2023. CTA. 2.3.2.3.01  177,970.85</t>
  </si>
  <si>
    <t>E450000038938                  E450000039395</t>
  </si>
  <si>
    <t>B1500000885        B1500000886               B1500000912</t>
  </si>
  <si>
    <t>B1500000062</t>
  </si>
  <si>
    <t>B1500000040</t>
  </si>
  <si>
    <t>B1500007467</t>
  </si>
  <si>
    <t>B1500000203</t>
  </si>
  <si>
    <t>B1500000308</t>
  </si>
  <si>
    <t>B1500007459</t>
  </si>
  <si>
    <t>CONCLIADO</t>
  </si>
  <si>
    <t>CONCILIADO</t>
  </si>
  <si>
    <t>ENVIADO</t>
  </si>
  <si>
    <t xml:space="preserve">PROCESO DE REVISION </t>
  </si>
  <si>
    <t>POR GENERAR</t>
  </si>
  <si>
    <t> 4,201,481.25</t>
  </si>
  <si>
    <t>B1500000924</t>
  </si>
  <si>
    <t>4458</t>
  </si>
  <si>
    <t>PUBLICACIONES AHORA C POR A</t>
  </si>
  <si>
    <t>ELITE PEST CONTROL BLANMEN, SRL</t>
  </si>
  <si>
    <t>Asociación Dominicana de Radiodifusoras, INC (ADORA)</t>
  </si>
  <si>
    <t>FRANKLIN MIRABAL, SRL</t>
  </si>
  <si>
    <t>Telecable Central, SRL</t>
  </si>
  <si>
    <t>THE LIZ RESTAURANT, SRL</t>
  </si>
  <si>
    <t>Zull Plaza SRL</t>
  </si>
  <si>
    <t>PUBLICACIONES AHORA C X A</t>
  </si>
  <si>
    <t>FACT. NO. 0924 D/F 18/04/2024, ADQUISICION DE EQUIPOS TECNOLOGICOS PARA SUPLIR LAS NECESIDADES PARA LA REALIZACION DE LOS X JUEGOS NACIONALES DEPORTIVOS ESCOLARES  BARAHONA 2023, LOTE 14 ITEMS 01 AL 08.LIB. 1016</t>
  </si>
  <si>
    <t>PAGO FACT. NO. 4458 D/F 10/04/2024 CORRESP. A LA SOLICITUD DE PUBLICACION EN EL PERIODICO MEDIDA 3X5 EN BLANCO Y NEGRO LOS DIA 9 Y 10/04/2024 CONCERNIENTE A LA SOLICITUDE  DE SERIVICIOS DE UTILITERIA DEPORTIVA PARA LAS ACTIVIDADES Y CLUBES ESCOLARES.LIB. 1018</t>
  </si>
  <si>
    <t>B1500004458</t>
  </si>
  <si>
    <t>FACT.NO.0109 D/F 17/04/2024, PARA SUPLIR LAS NECESIDADES DE SERVICIOS DE FUMIGACION Y CONTROL DE PLAGAS  EN AZUA, BARAHONA Y SAN JUAN , EN LA REALIZACION DE LOS X JUEGOS NACIONALES DEPORTIVOS ESCOLARES BARAHONA 2023, LOTE 08 ITEMS 02.LIB. 1020</t>
  </si>
  <si>
    <t>FACT. 0051 D/F 22/04/2024 CORRESP. A LA CONTRATACION DE PUBLICIDAD A TRAVES DE MEDIOS DE COMUNICACION SOCIAL, DURANTE LOS MESES NOVIEMBRE Y DICIEMBRE 2023.LIB. 1024</t>
  </si>
  <si>
    <t>FACT. 0269 D/F 20/04/2024 CORRESPONDIENTE A LA CONTRATACION DE PUBLICIDAD A TRAVES DE MEDIOS DE COMUNICACION SOCIAL, DURANTE LOS MESES DE MARZO Y ABRIL 2024.LIB. 1029</t>
  </si>
  <si>
    <t>FACT. 0398 D/F 19/04/2024 CORRESPONDIENTE A LA CONTRATACION DE PUBLICIDAD A TRAVES DE MEDIOS DE COMUNICACION SOCIAL, DURANTE LOS MESES DE MARZO Y ABRIL 2024.LIB. 1032</t>
  </si>
  <si>
    <t>FACT.NO.0722 D/F 23/04/2024, PARA SUPLIR LAS NECESIDADES DE ALIMENTACION UTILIZADOS EN LA REALIZACION DE LOS X JUEGOS NACIONALES DEPORTIVOS ESCOLARES BARAHONA 2023 Y  EN LA SEDE Y SUBSEDES.LIB. 1039</t>
  </si>
  <si>
    <t>PAGO FACT.NO. 7404 D/F 22/03/2024 CORRESP. A LA SOLICITUD DE PUBLICACION EN EL PERIODICO MEDIDA 3X5, EN BLANCO Y NEGRO, LOS DIAS 21 Y 22/03/2024, CONCERNIENTE A LA SOLICITUD DE UTILERIAS DEPORTIVAS Y CLUBES ESCOLARES.1048</t>
  </si>
  <si>
    <t>FACT. NO.0131 D/F 22/04/20024, ALQUILER DE LOCAL COMERCIAL CON UNA EXTENSION DE 33 METROS CUADRADOS,UBICADO EN SANTA CRUZ DE BARAHONA,OFICINA REGIONAL DEL INEFI,COLIB. RRESPONDIENTE  AL  15 DE ABRIL AL 15 DE MAYO DEL 2024.LIB. 1052</t>
  </si>
  <si>
    <t>PAGO FACT. 4463 D/F 15/04/2024 CORRESP. A LA SOLICITUD DE PUBLICACION EN EL PERIODICO MEDIDA 3X5, EN BLANCO Y NEGRO LOS DIAS 12 Y 15/04/2024, CONCERNIENTE A LA SOLICITUD DE UNIFORMES DEPORTIVOS PARA LAS ACTIVIDADES Y CLUBLES ESCOLARES.LIB. 1058</t>
  </si>
  <si>
    <t>0109</t>
  </si>
  <si>
    <t>0051</t>
  </si>
  <si>
    <t>0269</t>
  </si>
  <si>
    <t>0398</t>
  </si>
  <si>
    <t>0722</t>
  </si>
  <si>
    <t>0131</t>
  </si>
  <si>
    <t>7404</t>
  </si>
  <si>
    <t>4463</t>
  </si>
  <si>
    <t>B1500000109</t>
  </si>
  <si>
    <t>B1500000051</t>
  </si>
  <si>
    <t>B1500000269</t>
  </si>
  <si>
    <t>B1500000398</t>
  </si>
  <si>
    <t>B1500000722</t>
  </si>
  <si>
    <t>B1500007404</t>
  </si>
  <si>
    <t>B1500000131</t>
  </si>
  <si>
    <t>B1500004463</t>
  </si>
  <si>
    <t>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</si>
</sst>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23">
    <font>
      <sz val="11"/>
      <color theme="1"/>
      <name val="Calibri"/>
      <charset val="134"/>
      <scheme val="minor"/>
    </font>
    <font>
      <sz val="11"/>
      <color theme="1"/>
      <name val="Calibri"/>
      <family val="2"/>
      <scheme val="minor"/>
    </font>
    <font>
      <sz val="11"/>
      <color theme="1"/>
      <name val="Calibri"/>
      <family val="2"/>
      <scheme val="minor"/>
    </font>
    <font>
      <b/>
      <sz val="12"/>
      <color theme="1"/>
      <name val="Calibri"/>
      <family val="2"/>
      <scheme val="minor"/>
    </font>
    <font>
      <sz val="11"/>
      <color theme="1"/>
      <name val="Calibri"/>
      <family val="2"/>
      <scheme val="minor"/>
    </font>
    <font>
      <sz val="9"/>
      <color theme="1"/>
      <name val="Arial"/>
      <family val="2"/>
    </font>
    <font>
      <sz val="11"/>
      <color rgb="FF58595B"/>
      <name val="Arial"/>
      <family val="2"/>
    </font>
    <font>
      <sz val="8"/>
      <color theme="1"/>
      <name val="Arial"/>
      <family val="2"/>
    </font>
    <font>
      <b/>
      <sz val="8"/>
      <color theme="1"/>
      <name val="Arial"/>
      <family val="2"/>
    </font>
    <font>
      <sz val="8"/>
      <color theme="1"/>
      <name val="Calibri"/>
      <family val="2"/>
      <scheme val="minor"/>
    </font>
    <font>
      <sz val="8"/>
      <name val="Arial"/>
      <family val="2"/>
    </font>
    <font>
      <sz val="9"/>
      <name val="Arial"/>
      <family val="2"/>
    </font>
    <font>
      <b/>
      <sz val="9"/>
      <name val="Arial"/>
      <family val="2"/>
    </font>
    <font>
      <sz val="8"/>
      <name val="Calibri"/>
      <family val="2"/>
      <scheme val="minor"/>
    </font>
    <font>
      <b/>
      <sz val="8"/>
      <name val="Arial"/>
      <family val="2"/>
    </font>
    <font>
      <b/>
      <sz val="11"/>
      <color theme="1"/>
      <name val="Calibri"/>
      <family val="2"/>
      <scheme val="minor"/>
    </font>
    <font>
      <b/>
      <sz val="9"/>
      <color theme="1"/>
      <name val="Arial"/>
      <family val="2"/>
    </font>
    <font>
      <sz val="9"/>
      <color rgb="FF000000"/>
      <name val="Arial"/>
      <family val="2"/>
    </font>
    <font>
      <sz val="8"/>
      <color rgb="FF58595B"/>
      <name val="Arial"/>
      <family val="2"/>
    </font>
    <font>
      <sz val="10"/>
      <color rgb="FF000066"/>
      <name val="Arial"/>
      <family val="2"/>
    </font>
    <font>
      <sz val="8"/>
      <color rgb="FF000000"/>
      <name val="Arial"/>
      <family val="2"/>
    </font>
    <font>
      <b/>
      <i/>
      <sz val="10"/>
      <color theme="1"/>
      <name val="Arial"/>
      <family val="2"/>
    </font>
    <font>
      <i/>
      <sz val="10"/>
      <color theme="1"/>
      <name val="Cambria"/>
      <family val="1"/>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bottom style="medium">
        <color indexed="64"/>
      </bottom>
      <diagonal/>
    </border>
    <border>
      <left style="thin">
        <color auto="1"/>
      </left>
      <right style="thin">
        <color auto="1"/>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4" fillId="0" borderId="0" applyFont="0" applyFill="0" applyBorder="0" applyAlignment="0" applyProtection="0">
      <alignment vertical="center"/>
    </xf>
  </cellStyleXfs>
  <cellXfs count="133">
    <xf numFmtId="0" fontId="0" fillId="0" borderId="0" xfId="0"/>
    <xf numFmtId="0" fontId="3" fillId="0" borderId="0" xfId="0" applyFont="1"/>
    <xf numFmtId="164" fontId="0" fillId="0" borderId="0" xfId="0" applyNumberFormat="1"/>
    <xf numFmtId="43" fontId="0" fillId="0" borderId="0" xfId="1" applyFont="1" applyAlignment="1"/>
    <xf numFmtId="43"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14" fontId="0" fillId="0" borderId="0" xfId="0" applyNumberFormat="1"/>
    <xf numFmtId="4" fontId="6" fillId="0" borderId="0" xfId="0" applyNumberFormat="1" applyFont="1"/>
    <xf numFmtId="43" fontId="0" fillId="0" borderId="0" xfId="1" applyFont="1" applyBorder="1" applyAlignment="1">
      <alignment vertical="center"/>
    </xf>
    <xf numFmtId="14" fontId="5" fillId="0" borderId="0" xfId="0" applyNumberFormat="1" applyFont="1" applyAlignment="1">
      <alignment horizontal="center"/>
    </xf>
    <xf numFmtId="49" fontId="7" fillId="0" borderId="0" xfId="1" applyNumberFormat="1" applyFont="1" applyBorder="1" applyAlignment="1">
      <alignment horizontal="center"/>
    </xf>
    <xf numFmtId="14" fontId="10" fillId="3" borderId="1" xfId="0" applyNumberFormat="1" applyFont="1" applyFill="1" applyBorder="1" applyAlignment="1">
      <alignment horizontal="center" wrapText="1"/>
    </xf>
    <xf numFmtId="49" fontId="11" fillId="3" borderId="1" xfId="1" applyNumberFormat="1" applyFont="1" applyFill="1" applyBorder="1" applyAlignment="1">
      <alignment horizontal="right" wrapText="1"/>
    </xf>
    <xf numFmtId="4" fontId="10" fillId="0" borderId="1" xfId="0" applyNumberFormat="1" applyFont="1" applyBorder="1"/>
    <xf numFmtId="0" fontId="17" fillId="0" borderId="1" xfId="0" applyFont="1" applyBorder="1" applyAlignment="1">
      <alignment horizontal="center"/>
    </xf>
    <xf numFmtId="49" fontId="9" fillId="0" borderId="1" xfId="0" applyNumberFormat="1" applyFont="1" applyBorder="1" applyAlignment="1">
      <alignment horizontal="center"/>
    </xf>
    <xf numFmtId="43" fontId="9" fillId="0" borderId="1" xfId="1" applyFont="1" applyBorder="1" applyAlignment="1"/>
    <xf numFmtId="43" fontId="11" fillId="3" borderId="0" xfId="1" applyFont="1" applyFill="1" applyBorder="1" applyAlignment="1">
      <alignment horizontal="right" wrapText="1"/>
    </xf>
    <xf numFmtId="0" fontId="9" fillId="3" borderId="1" xfId="0" applyFont="1" applyFill="1" applyBorder="1" applyAlignment="1">
      <alignment horizontal="left" wrapText="1"/>
    </xf>
    <xf numFmtId="49" fontId="9" fillId="3" borderId="1" xfId="0" applyNumberFormat="1" applyFont="1" applyFill="1" applyBorder="1" applyAlignment="1">
      <alignment horizontal="center" wrapText="1"/>
    </xf>
    <xf numFmtId="14" fontId="9" fillId="0" borderId="1" xfId="0" applyNumberFormat="1" applyFont="1" applyBorder="1" applyAlignment="1">
      <alignment horizontal="center" wrapText="1"/>
    </xf>
    <xf numFmtId="49" fontId="9" fillId="0" borderId="1" xfId="0" applyNumberFormat="1" applyFont="1" applyBorder="1" applyAlignment="1">
      <alignment horizontal="center" wrapText="1"/>
    </xf>
    <xf numFmtId="43" fontId="9" fillId="0" borderId="1" xfId="1" applyFont="1" applyBorder="1" applyAlignment="1">
      <alignment horizontal="right" wrapText="1"/>
    </xf>
    <xf numFmtId="0" fontId="17" fillId="0" borderId="1" xfId="0" applyFont="1" applyBorder="1" applyAlignment="1">
      <alignment horizontal="center" wrapText="1"/>
    </xf>
    <xf numFmtId="43" fontId="13" fillId="0" borderId="1" xfId="1" applyFont="1" applyBorder="1" applyAlignment="1">
      <alignment horizontal="right" wrapText="1"/>
    </xf>
    <xf numFmtId="0" fontId="6" fillId="0" borderId="0" xfId="0" applyFont="1"/>
    <xf numFmtId="4" fontId="18" fillId="0" borderId="0" xfId="0" applyNumberFormat="1" applyFont="1" applyAlignment="1">
      <alignment horizontal="right"/>
    </xf>
    <xf numFmtId="43" fontId="9" fillId="3" borderId="1" xfId="1" applyFont="1" applyFill="1" applyBorder="1" applyAlignment="1">
      <alignment horizontal="right" wrapText="1"/>
    </xf>
    <xf numFmtId="0" fontId="11" fillId="0" borderId="1" xfId="0" applyFont="1" applyBorder="1" applyAlignment="1">
      <alignment horizontal="center"/>
    </xf>
    <xf numFmtId="4" fontId="19" fillId="3" borderId="0" xfId="0" applyNumberFormat="1" applyFont="1" applyFill="1" applyAlignment="1">
      <alignment horizontal="right" vertical="center" wrapText="1"/>
    </xf>
    <xf numFmtId="0" fontId="20" fillId="0" borderId="1" xfId="0" applyFont="1" applyBorder="1" applyAlignment="1">
      <alignment horizontal="center"/>
    </xf>
    <xf numFmtId="4" fontId="19" fillId="0" borderId="0" xfId="0" applyNumberFormat="1" applyFont="1"/>
    <xf numFmtId="0" fontId="11" fillId="0" borderId="1" xfId="0" applyFont="1" applyBorder="1" applyAlignment="1">
      <alignment horizontal="center" wrapText="1"/>
    </xf>
    <xf numFmtId="14" fontId="5" fillId="3" borderId="1" xfId="0" applyNumberFormat="1" applyFont="1" applyFill="1" applyBorder="1" applyAlignment="1">
      <alignment horizontal="center" wrapText="1"/>
    </xf>
    <xf numFmtId="43" fontId="0" fillId="0" borderId="1" xfId="1" applyFont="1" applyBorder="1" applyAlignment="1"/>
    <xf numFmtId="0" fontId="17" fillId="0" borderId="3" xfId="0" applyFont="1" applyBorder="1" applyAlignment="1">
      <alignment horizontal="center"/>
    </xf>
    <xf numFmtId="43" fontId="11" fillId="3" borderId="1" xfId="1" applyFont="1" applyFill="1" applyBorder="1" applyAlignment="1">
      <alignment horizontal="right" wrapText="1"/>
    </xf>
    <xf numFmtId="43" fontId="0" fillId="0" borderId="0" xfId="1" applyFont="1" applyBorder="1" applyAlignment="1"/>
    <xf numFmtId="0" fontId="0" fillId="0" borderId="1" xfId="0" applyBorder="1" applyAlignment="1">
      <alignment wrapText="1"/>
    </xf>
    <xf numFmtId="0" fontId="9" fillId="0" borderId="1" xfId="0" applyFont="1" applyBorder="1" applyAlignment="1">
      <alignment wrapText="1"/>
    </xf>
    <xf numFmtId="49" fontId="10" fillId="3" borderId="1" xfId="1" applyNumberFormat="1" applyFont="1" applyFill="1" applyBorder="1" applyAlignment="1">
      <alignment horizontal="right" wrapText="1"/>
    </xf>
    <xf numFmtId="43" fontId="10" fillId="3" borderId="1" xfId="1" applyFont="1" applyFill="1" applyBorder="1" applyAlignment="1">
      <alignment horizontal="right" wrapText="1"/>
    </xf>
    <xf numFmtId="0" fontId="10" fillId="3" borderId="1" xfId="0" applyFont="1" applyFill="1" applyBorder="1" applyAlignment="1">
      <alignment wrapText="1"/>
    </xf>
    <xf numFmtId="43" fontId="15" fillId="0" borderId="5" xfId="1" applyFont="1" applyBorder="1" applyAlignment="1"/>
    <xf numFmtId="0" fontId="10" fillId="3" borderId="1" xfId="0" applyFont="1" applyFill="1" applyBorder="1" applyAlignment="1">
      <alignment horizontal="left" wrapText="1"/>
    </xf>
    <xf numFmtId="4" fontId="10" fillId="0" borderId="3" xfId="0" applyNumberFormat="1" applyFont="1" applyBorder="1"/>
    <xf numFmtId="4" fontId="16" fillId="0" borderId="4" xfId="0" applyNumberFormat="1" applyFont="1" applyBorder="1" applyAlignment="1">
      <alignment horizontal="right" wrapText="1"/>
    </xf>
    <xf numFmtId="4" fontId="10" fillId="3" borderId="1" xfId="0" applyNumberFormat="1" applyFont="1" applyFill="1" applyBorder="1" applyAlignment="1">
      <alignment horizontal="right" wrapText="1"/>
    </xf>
    <xf numFmtId="0" fontId="20" fillId="0" borderId="1" xfId="0" applyFont="1" applyBorder="1" applyAlignment="1">
      <alignment horizontal="center" wrapText="1"/>
    </xf>
    <xf numFmtId="14" fontId="10" fillId="3" borderId="3" xfId="0" applyNumberFormat="1" applyFont="1" applyFill="1" applyBorder="1" applyAlignment="1">
      <alignment horizontal="center" wrapText="1"/>
    </xf>
    <xf numFmtId="0" fontId="10" fillId="0" borderId="1" xfId="0" applyFont="1" applyBorder="1" applyAlignment="1">
      <alignment horizontal="right"/>
    </xf>
    <xf numFmtId="43" fontId="0" fillId="0" borderId="0" xfId="1" applyFont="1" applyAlignment="1">
      <alignment horizontal="right"/>
    </xf>
    <xf numFmtId="43" fontId="9" fillId="0" borderId="1" xfId="1" applyFont="1" applyBorder="1" applyAlignment="1">
      <alignment horizontal="right"/>
    </xf>
    <xf numFmtId="43" fontId="9" fillId="0" borderId="2" xfId="1" applyFont="1" applyBorder="1" applyAlignment="1">
      <alignment horizontal="right"/>
    </xf>
    <xf numFmtId="4" fontId="10" fillId="0" borderId="2" xfId="0" applyNumberFormat="1" applyFont="1" applyBorder="1"/>
    <xf numFmtId="49" fontId="7" fillId="0" borderId="3" xfId="1" applyNumberFormat="1" applyFont="1" applyBorder="1" applyAlignment="1">
      <alignment horizontal="center"/>
    </xf>
    <xf numFmtId="0" fontId="17" fillId="0" borderId="1" xfId="0" applyFont="1" applyBorder="1" applyAlignment="1">
      <alignment horizontal="left" wrapText="1"/>
    </xf>
    <xf numFmtId="49" fontId="1" fillId="3" borderId="1" xfId="0" applyNumberFormat="1" applyFont="1" applyFill="1" applyBorder="1" applyAlignment="1">
      <alignment horizontal="center" wrapText="1"/>
    </xf>
    <xf numFmtId="14" fontId="10" fillId="3" borderId="1" xfId="0" applyNumberFormat="1" applyFont="1" applyFill="1" applyBorder="1" applyAlignment="1">
      <alignment horizontal="center"/>
    </xf>
    <xf numFmtId="0" fontId="10" fillId="0" borderId="1" xfId="0" applyFont="1" applyBorder="1" applyAlignment="1">
      <alignment horizontal="center"/>
    </xf>
    <xf numFmtId="0" fontId="9" fillId="3" borderId="3" xfId="0" applyFont="1" applyFill="1" applyBorder="1" applyAlignment="1">
      <alignment horizontal="left" wrapText="1"/>
    </xf>
    <xf numFmtId="49" fontId="9" fillId="0" borderId="3" xfId="0" applyNumberFormat="1" applyFont="1" applyBorder="1" applyAlignment="1">
      <alignment horizontal="center" wrapText="1"/>
    </xf>
    <xf numFmtId="43" fontId="9" fillId="0" borderId="3" xfId="1" applyFont="1" applyBorder="1" applyAlignment="1"/>
    <xf numFmtId="14" fontId="9" fillId="0" borderId="3" xfId="0" applyNumberFormat="1" applyFont="1" applyBorder="1" applyAlignment="1">
      <alignment horizontal="center" wrapText="1"/>
    </xf>
    <xf numFmtId="43" fontId="9" fillId="0" borderId="3" xfId="1" applyFont="1" applyBorder="1" applyAlignment="1">
      <alignment horizontal="right" wrapText="1"/>
    </xf>
    <xf numFmtId="49" fontId="11" fillId="3" borderId="3" xfId="1" applyNumberFormat="1" applyFont="1" applyFill="1" applyBorder="1" applyAlignment="1">
      <alignment horizontal="right" wrapText="1"/>
    </xf>
    <xf numFmtId="0" fontId="8" fillId="2" borderId="6" xfId="0" applyFont="1" applyFill="1" applyBorder="1" applyAlignment="1">
      <alignment horizontal="center"/>
    </xf>
    <xf numFmtId="0" fontId="8" fillId="2" borderId="7" xfId="0" applyFont="1" applyFill="1" applyBorder="1" applyAlignment="1">
      <alignment horizontal="center"/>
    </xf>
    <xf numFmtId="49" fontId="8" fillId="2" borderId="7" xfId="0" applyNumberFormat="1" applyFont="1" applyFill="1" applyBorder="1" applyAlignment="1">
      <alignment horizontal="center" wrapText="1"/>
    </xf>
    <xf numFmtId="0" fontId="8" fillId="2" borderId="7" xfId="0" applyFont="1" applyFill="1" applyBorder="1" applyAlignment="1">
      <alignment horizontal="center" wrapText="1"/>
    </xf>
    <xf numFmtId="164" fontId="8" fillId="2" borderId="7" xfId="0" applyNumberFormat="1" applyFont="1" applyFill="1" applyBorder="1" applyAlignment="1">
      <alignment horizontal="center" wrapText="1"/>
    </xf>
    <xf numFmtId="43" fontId="8" fillId="2" borderId="7" xfId="1" applyFont="1" applyFill="1" applyBorder="1" applyAlignment="1">
      <alignment horizontal="center" wrapText="1"/>
    </xf>
    <xf numFmtId="43" fontId="8" fillId="2" borderId="7" xfId="1" applyFont="1" applyFill="1" applyBorder="1" applyAlignment="1">
      <alignment wrapText="1"/>
    </xf>
    <xf numFmtId="49" fontId="12" fillId="2" borderId="7" xfId="1" applyNumberFormat="1" applyFont="1" applyFill="1" applyBorder="1" applyAlignment="1">
      <alignment horizontal="center" wrapText="1"/>
    </xf>
    <xf numFmtId="0" fontId="8" fillId="2" borderId="8" xfId="0" applyFont="1" applyFill="1" applyBorder="1" applyAlignment="1">
      <alignment horizontal="center"/>
    </xf>
    <xf numFmtId="0" fontId="0" fillId="0" borderId="9" xfId="0" applyBorder="1"/>
    <xf numFmtId="0" fontId="0" fillId="0" borderId="10" xfId="0" applyBorder="1"/>
    <xf numFmtId="49" fontId="0" fillId="0" borderId="10" xfId="0" applyNumberFormat="1" applyBorder="1" applyAlignment="1">
      <alignment horizontal="center"/>
    </xf>
    <xf numFmtId="164" fontId="0" fillId="0" borderId="10" xfId="0" applyNumberFormat="1" applyBorder="1"/>
    <xf numFmtId="43" fontId="0" fillId="0" borderId="10" xfId="1" applyFont="1" applyBorder="1" applyAlignment="1"/>
    <xf numFmtId="43" fontId="0" fillId="0" borderId="10" xfId="1" applyFont="1" applyBorder="1" applyAlignment="1">
      <alignment vertical="center"/>
    </xf>
    <xf numFmtId="49" fontId="0" fillId="0" borderId="10" xfId="1" applyNumberFormat="1" applyFont="1" applyBorder="1" applyAlignment="1">
      <alignment horizontal="center"/>
    </xf>
    <xf numFmtId="0" fontId="0" fillId="0" borderId="11" xfId="0" applyBorder="1" applyAlignment="1">
      <alignment horizontal="center"/>
    </xf>
    <xf numFmtId="0" fontId="0" fillId="0" borderId="12" xfId="0" applyBorder="1"/>
    <xf numFmtId="49" fontId="0" fillId="0" borderId="0" xfId="1" applyNumberFormat="1" applyFont="1" applyBorder="1" applyAlignment="1">
      <alignment horizontal="center"/>
    </xf>
    <xf numFmtId="0" fontId="0" fillId="0" borderId="13" xfId="0" applyBorder="1" applyAlignment="1">
      <alignment horizontal="center"/>
    </xf>
    <xf numFmtId="49" fontId="9" fillId="0" borderId="14" xfId="0" applyNumberFormat="1" applyFont="1" applyBorder="1" applyAlignment="1">
      <alignment horizontal="left" wrapText="1"/>
    </xf>
    <xf numFmtId="0" fontId="10" fillId="3" borderId="15" xfId="0" applyFont="1" applyFill="1" applyBorder="1" applyAlignment="1">
      <alignment horizontal="center" wrapText="1"/>
    </xf>
    <xf numFmtId="49" fontId="9" fillId="0" borderId="16" xfId="0" applyNumberFormat="1" applyFont="1" applyBorder="1" applyAlignment="1">
      <alignment horizontal="left" wrapText="1"/>
    </xf>
    <xf numFmtId="0" fontId="10" fillId="3" borderId="17" xfId="0" applyFont="1" applyFill="1" applyBorder="1" applyAlignment="1">
      <alignment horizontal="center" wrapText="1"/>
    </xf>
    <xf numFmtId="49" fontId="2" fillId="3" borderId="16" xfId="0" applyNumberFormat="1" applyFont="1" applyFill="1" applyBorder="1" applyAlignment="1">
      <alignment horizontal="left" wrapText="1"/>
    </xf>
    <xf numFmtId="49" fontId="0" fillId="0" borderId="16" xfId="0" applyNumberFormat="1" applyBorder="1" applyAlignment="1">
      <alignment horizontal="left" wrapText="1"/>
    </xf>
    <xf numFmtId="14" fontId="10" fillId="3" borderId="16" xfId="0" applyNumberFormat="1" applyFont="1" applyFill="1" applyBorder="1" applyAlignment="1">
      <alignment horizontal="left" wrapText="1"/>
    </xf>
    <xf numFmtId="0" fontId="10" fillId="3" borderId="16" xfId="0" applyFont="1" applyFill="1" applyBorder="1" applyAlignment="1">
      <alignment wrapText="1"/>
    </xf>
    <xf numFmtId="0" fontId="7" fillId="0" borderId="15" xfId="0" applyFont="1" applyBorder="1" applyAlignment="1">
      <alignment horizontal="center"/>
    </xf>
    <xf numFmtId="0" fontId="7" fillId="0" borderId="12" xfId="0" applyFont="1" applyBorder="1"/>
    <xf numFmtId="14" fontId="10" fillId="3" borderId="0" xfId="0" applyNumberFormat="1" applyFont="1" applyFill="1" applyAlignment="1">
      <alignment horizontal="center" wrapText="1"/>
    </xf>
    <xf numFmtId="14" fontId="10" fillId="3" borderId="0" xfId="0" applyNumberFormat="1" applyFont="1" applyFill="1" applyAlignment="1">
      <alignment horizontal="center"/>
    </xf>
    <xf numFmtId="0" fontId="10" fillId="3" borderId="0" xfId="0" applyFont="1" applyFill="1" applyAlignment="1">
      <alignment wrapText="1"/>
    </xf>
    <xf numFmtId="0" fontId="10" fillId="3" borderId="0" xfId="0" applyFont="1" applyFill="1" applyAlignment="1">
      <alignment horizontal="left" wrapText="1"/>
    </xf>
    <xf numFmtId="4" fontId="10" fillId="0" borderId="0" xfId="0" applyNumberFormat="1" applyFont="1"/>
    <xf numFmtId="0" fontId="11" fillId="0" borderId="0" xfId="0" applyFont="1" applyAlignment="1">
      <alignment horizontal="left" wrapText="1"/>
    </xf>
    <xf numFmtId="0" fontId="7" fillId="0" borderId="13" xfId="0" applyFont="1" applyBorder="1" applyAlignment="1">
      <alignment horizontal="center"/>
    </xf>
    <xf numFmtId="4" fontId="10" fillId="3" borderId="0" xfId="0" applyNumberFormat="1" applyFont="1" applyFill="1" applyAlignment="1">
      <alignment horizontal="left" wrapText="1"/>
    </xf>
    <xf numFmtId="0" fontId="6" fillId="0" borderId="12" xfId="0" applyFont="1" applyBorder="1"/>
    <xf numFmtId="0" fontId="0" fillId="3" borderId="12" xfId="0" applyFill="1" applyBorder="1"/>
    <xf numFmtId="14" fontId="9" fillId="0" borderId="0" xfId="0" applyNumberFormat="1" applyFont="1"/>
    <xf numFmtId="49" fontId="9" fillId="0" borderId="0" xfId="0" applyNumberFormat="1" applyFont="1" applyAlignment="1">
      <alignment horizontal="center"/>
    </xf>
    <xf numFmtId="0" fontId="9" fillId="0" borderId="0" xfId="0" applyFont="1"/>
    <xf numFmtId="164" fontId="9" fillId="0" borderId="0" xfId="0" applyNumberFormat="1" applyFont="1"/>
    <xf numFmtId="43" fontId="9" fillId="0" borderId="0" xfId="1" applyFont="1" applyBorder="1" applyAlignment="1"/>
    <xf numFmtId="43" fontId="9" fillId="0" borderId="0" xfId="1" applyFont="1" applyBorder="1" applyAlignment="1">
      <alignment vertical="center"/>
    </xf>
    <xf numFmtId="49" fontId="9" fillId="0" borderId="0" xfId="1" applyNumberFormat="1" applyFont="1" applyBorder="1" applyAlignment="1">
      <alignment horizontal="center"/>
    </xf>
    <xf numFmtId="0" fontId="9" fillId="0" borderId="13" xfId="0" applyFont="1" applyBorder="1" applyAlignment="1">
      <alignment horizontal="center"/>
    </xf>
    <xf numFmtId="0" fontId="0" fillId="0" borderId="18" xfId="0" applyBorder="1"/>
    <xf numFmtId="14" fontId="0" fillId="0" borderId="19" xfId="0" applyNumberFormat="1" applyBorder="1"/>
    <xf numFmtId="49" fontId="0" fillId="0" borderId="19" xfId="0" applyNumberFormat="1" applyBorder="1" applyAlignment="1">
      <alignment horizontal="center"/>
    </xf>
    <xf numFmtId="0" fontId="0" fillId="0" borderId="19" xfId="0" applyBorder="1"/>
    <xf numFmtId="164" fontId="0" fillId="0" borderId="19" xfId="0" applyNumberFormat="1" applyBorder="1"/>
    <xf numFmtId="43" fontId="0" fillId="0" borderId="19" xfId="1" applyFont="1" applyBorder="1" applyAlignment="1"/>
    <xf numFmtId="43" fontId="0" fillId="0" borderId="19" xfId="1" applyFont="1" applyBorder="1" applyAlignment="1">
      <alignment vertical="center"/>
    </xf>
    <xf numFmtId="49" fontId="0" fillId="0" borderId="19" xfId="1" applyNumberFormat="1" applyFont="1" applyBorder="1" applyAlignment="1">
      <alignment horizontal="center"/>
    </xf>
    <xf numFmtId="0" fontId="0" fillId="0" borderId="20" xfId="0" applyBorder="1" applyAlignment="1">
      <alignment horizontal="center"/>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13" xfId="0" applyFont="1" applyBorder="1" applyAlignment="1">
      <alignment horizontal="center" vertical="center"/>
    </xf>
    <xf numFmtId="0" fontId="14" fillId="3" borderId="14" xfId="0" applyFont="1" applyFill="1" applyBorder="1" applyAlignment="1">
      <alignment horizontal="center" wrapText="1"/>
    </xf>
    <xf numFmtId="0" fontId="14" fillId="3" borderId="3" xfId="0" applyFont="1" applyFill="1" applyBorder="1" applyAlignment="1">
      <alignment horizont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775758</xdr:colOff>
      <xdr:row>2</xdr:row>
      <xdr:rowOff>25824</xdr:rowOff>
    </xdr:from>
    <xdr:to>
      <xdr:col>3</xdr:col>
      <xdr:colOff>699558</xdr:colOff>
      <xdr:row>10</xdr:row>
      <xdr:rowOff>153459</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775758" y="406824"/>
          <a:ext cx="5765800" cy="1617768"/>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666749</xdr:colOff>
      <xdr:row>2</xdr:row>
      <xdr:rowOff>8467</xdr:rowOff>
    </xdr:from>
    <xdr:to>
      <xdr:col>7</xdr:col>
      <xdr:colOff>910167</xdr:colOff>
      <xdr:row>10</xdr:row>
      <xdr:rowOff>180974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5552016" y="389467"/>
          <a:ext cx="5077884" cy="166264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en el mes de abril, 2024.</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2023533</xdr:colOff>
      <xdr:row>2</xdr:row>
      <xdr:rowOff>91440</xdr:rowOff>
    </xdr:from>
    <xdr:to>
      <xdr:col>1</xdr:col>
      <xdr:colOff>3343274</xdr:colOff>
      <xdr:row>10</xdr:row>
      <xdr:rowOff>88661</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7466" y="472440"/>
          <a:ext cx="1319741" cy="1487354"/>
        </a:xfrm>
        <a:prstGeom prst="rect">
          <a:avLst/>
        </a:prstGeom>
      </xdr:spPr>
    </xdr:pic>
    <xdr:clientData/>
  </xdr:twoCellAnchor>
  <xdr:twoCellAnchor editAs="oneCell">
    <xdr:from>
      <xdr:col>0</xdr:col>
      <xdr:colOff>293158</xdr:colOff>
      <xdr:row>2</xdr:row>
      <xdr:rowOff>76624</xdr:rowOff>
    </xdr:from>
    <xdr:to>
      <xdr:col>1</xdr:col>
      <xdr:colOff>1245658</xdr:colOff>
      <xdr:row>10</xdr:row>
      <xdr:rowOff>152824</xdr:rowOff>
    </xdr:to>
    <xdr:pic>
      <xdr:nvPicPr>
        <xdr:cNvPr id="2" name="Imagen 1" descr="Interfaz de usuario gráfica&#10;&#10;Descripción generada automáticamente">
          <a:extLst>
            <a:ext uri="{FF2B5EF4-FFF2-40B4-BE49-F238E27FC236}">
              <a16:creationId xmlns:a16="http://schemas.microsoft.com/office/drawing/2014/main" id="{9593B782-381C-4B64-AE0F-21D58F9D32C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273" t="2997" r="38279" b="73019"/>
        <a:stretch/>
      </xdr:blipFill>
      <xdr:spPr bwMode="auto">
        <a:xfrm>
          <a:off x="293158" y="457624"/>
          <a:ext cx="2366433" cy="156633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91"/>
  <sheetViews>
    <sheetView tabSelected="1" topLeftCell="A45" zoomScale="90" zoomScaleNormal="90" workbookViewId="0">
      <selection activeCell="C47" sqref="C47"/>
    </sheetView>
  </sheetViews>
  <sheetFormatPr baseColWidth="10" defaultColWidth="11" defaultRowHeight="15"/>
  <cols>
    <col min="1" max="1" width="20.5703125" customWidth="1"/>
    <col min="2" max="2" width="50.5703125" customWidth="1"/>
    <col min="3" max="3" width="14" style="5" customWidth="1"/>
    <col min="4" max="4" width="15" customWidth="1"/>
    <col min="5" max="5" width="12.7109375" style="2" customWidth="1"/>
    <col min="6" max="6" width="15.85546875" style="3" customWidth="1"/>
    <col min="7" max="7" width="12.85546875" customWidth="1"/>
    <col min="8" max="8" width="14.7109375" style="4" customWidth="1"/>
    <col min="9" max="9" width="12.42578125" style="6" customWidth="1"/>
    <col min="10" max="10" width="15.5703125" style="7" customWidth="1"/>
    <col min="12" max="12" width="12.140625" bestFit="1" customWidth="1"/>
  </cols>
  <sheetData>
    <row r="2" spans="1:12" ht="15.75" thickBot="1"/>
    <row r="3" spans="1:12">
      <c r="A3" s="77"/>
      <c r="B3" s="78"/>
      <c r="C3" s="79"/>
      <c r="D3" s="78"/>
      <c r="E3" s="80"/>
      <c r="F3" s="81"/>
      <c r="G3" s="78"/>
      <c r="H3" s="82"/>
      <c r="I3" s="83"/>
      <c r="J3" s="84"/>
    </row>
    <row r="4" spans="1:12">
      <c r="A4" s="85"/>
      <c r="F4" s="39"/>
      <c r="H4" s="10"/>
      <c r="I4" s="86"/>
      <c r="J4" s="87"/>
    </row>
    <row r="5" spans="1:12">
      <c r="A5" s="85"/>
      <c r="F5" s="39"/>
      <c r="H5" s="10"/>
      <c r="I5" s="86"/>
      <c r="J5" s="87"/>
    </row>
    <row r="6" spans="1:12">
      <c r="A6" s="85"/>
      <c r="F6" s="39"/>
      <c r="H6" s="10"/>
      <c r="I6" s="86"/>
      <c r="J6" s="87"/>
    </row>
    <row r="7" spans="1:12">
      <c r="A7" s="85"/>
      <c r="F7" s="39"/>
      <c r="H7" s="10"/>
      <c r="I7" s="86"/>
      <c r="J7" s="87"/>
    </row>
    <row r="8" spans="1:12">
      <c r="A8" s="85"/>
      <c r="F8" s="39"/>
      <c r="H8" s="10"/>
      <c r="I8" s="86"/>
      <c r="J8" s="87"/>
    </row>
    <row r="9" spans="1:12">
      <c r="A9" s="85"/>
      <c r="F9" s="39"/>
      <c r="H9" s="10"/>
      <c r="I9" s="86"/>
      <c r="J9" s="87"/>
    </row>
    <row r="10" spans="1:12">
      <c r="A10" s="85"/>
      <c r="F10" s="39"/>
      <c r="H10" s="10"/>
      <c r="I10" s="86"/>
      <c r="J10" s="87"/>
    </row>
    <row r="11" spans="1:12" ht="15.75" thickBot="1">
      <c r="A11" s="85"/>
      <c r="F11" s="39"/>
      <c r="H11" s="10"/>
      <c r="I11" s="86"/>
      <c r="J11" s="87"/>
    </row>
    <row r="12" spans="1:12" s="1" customFormat="1" ht="51.75" customHeight="1" thickBot="1">
      <c r="A12" s="68" t="s">
        <v>0</v>
      </c>
      <c r="B12" s="69" t="s">
        <v>1</v>
      </c>
      <c r="C12" s="70" t="s">
        <v>2</v>
      </c>
      <c r="D12" s="71" t="s">
        <v>3</v>
      </c>
      <c r="E12" s="72" t="s">
        <v>4</v>
      </c>
      <c r="F12" s="73" t="s">
        <v>5</v>
      </c>
      <c r="G12" s="71" t="s">
        <v>6</v>
      </c>
      <c r="H12" s="74" t="s">
        <v>7</v>
      </c>
      <c r="I12" s="75" t="s">
        <v>11</v>
      </c>
      <c r="J12" s="76" t="s">
        <v>8</v>
      </c>
    </row>
    <row r="13" spans="1:12" s="1" customFormat="1" ht="55.5" customHeight="1">
      <c r="A13" s="88" t="s">
        <v>15</v>
      </c>
      <c r="B13" s="62" t="s">
        <v>19</v>
      </c>
      <c r="C13" s="63" t="s">
        <v>20</v>
      </c>
      <c r="D13" s="37" t="s">
        <v>24</v>
      </c>
      <c r="E13" s="51">
        <v>45295</v>
      </c>
      <c r="F13" s="64">
        <v>10075127.300000001</v>
      </c>
      <c r="G13" s="65">
        <v>45384</v>
      </c>
      <c r="H13" s="66">
        <v>9648215.1300000008</v>
      </c>
      <c r="I13" s="67" t="s">
        <v>12</v>
      </c>
      <c r="J13" s="89" t="s">
        <v>158</v>
      </c>
      <c r="K13" s="9"/>
      <c r="L13" s="9"/>
    </row>
    <row r="14" spans="1:12" s="1" customFormat="1" ht="67.5" customHeight="1">
      <c r="A14" s="90" t="s">
        <v>16</v>
      </c>
      <c r="B14" s="20" t="s">
        <v>21</v>
      </c>
      <c r="C14" s="17" t="s">
        <v>22</v>
      </c>
      <c r="D14" s="25" t="s">
        <v>23</v>
      </c>
      <c r="E14" s="13">
        <v>45343</v>
      </c>
      <c r="F14" s="18">
        <v>173333.35</v>
      </c>
      <c r="G14" s="22">
        <v>45385</v>
      </c>
      <c r="H14" s="24">
        <v>173333.35</v>
      </c>
      <c r="I14" s="14" t="s">
        <v>12</v>
      </c>
      <c r="J14" s="91" t="s">
        <v>158</v>
      </c>
      <c r="K14" s="9"/>
    </row>
    <row r="15" spans="1:12" s="1" customFormat="1" ht="42" customHeight="1">
      <c r="A15" s="90" t="s">
        <v>17</v>
      </c>
      <c r="B15" s="20" t="s">
        <v>25</v>
      </c>
      <c r="C15" s="23" t="s">
        <v>26</v>
      </c>
      <c r="D15" s="30" t="s">
        <v>27</v>
      </c>
      <c r="E15" s="13">
        <v>45383</v>
      </c>
      <c r="F15" s="18">
        <v>321210.99</v>
      </c>
      <c r="G15" s="22">
        <v>45385</v>
      </c>
      <c r="H15" s="24">
        <v>305150.44</v>
      </c>
      <c r="I15" s="14" t="s">
        <v>12</v>
      </c>
      <c r="J15" s="91" t="s">
        <v>158</v>
      </c>
      <c r="K15" s="9"/>
    </row>
    <row r="16" spans="1:12" s="1" customFormat="1" ht="45" customHeight="1">
      <c r="A16" s="90" t="s">
        <v>18</v>
      </c>
      <c r="B16" s="20" t="s">
        <v>29</v>
      </c>
      <c r="C16" s="17" t="s">
        <v>30</v>
      </c>
      <c r="D16" s="30" t="s">
        <v>28</v>
      </c>
      <c r="E16" s="13">
        <v>45342</v>
      </c>
      <c r="F16" s="18">
        <v>59566.400000000001</v>
      </c>
      <c r="G16" s="22">
        <v>45385</v>
      </c>
      <c r="H16" s="26">
        <v>57042.400000000001</v>
      </c>
      <c r="I16" s="14" t="s">
        <v>12</v>
      </c>
      <c r="J16" s="91" t="s">
        <v>158</v>
      </c>
      <c r="K16" s="27"/>
    </row>
    <row r="17" spans="1:12" s="1" customFormat="1" ht="78" customHeight="1">
      <c r="A17" s="92" t="s">
        <v>31</v>
      </c>
      <c r="B17" s="58" t="s">
        <v>33</v>
      </c>
      <c r="C17" s="17" t="s">
        <v>32</v>
      </c>
      <c r="D17" s="30" t="s">
        <v>34</v>
      </c>
      <c r="E17" s="13">
        <v>45363</v>
      </c>
      <c r="F17" s="38">
        <v>1566703.7</v>
      </c>
      <c r="G17" s="35">
        <v>45386</v>
      </c>
      <c r="H17" s="15">
        <v>1428621.34</v>
      </c>
      <c r="I17" s="14" t="s">
        <v>12</v>
      </c>
      <c r="J17" s="91" t="s">
        <v>158</v>
      </c>
      <c r="K17" s="28"/>
    </row>
    <row r="18" spans="1:12" s="1" customFormat="1" ht="79.5" customHeight="1">
      <c r="A18" s="93" t="s">
        <v>35</v>
      </c>
      <c r="B18" s="40" t="s">
        <v>36</v>
      </c>
      <c r="C18" s="59" t="s">
        <v>84</v>
      </c>
      <c r="D18" s="16" t="s">
        <v>127</v>
      </c>
      <c r="E18" s="13">
        <v>45356</v>
      </c>
      <c r="F18" s="18">
        <v>985713</v>
      </c>
      <c r="G18" s="22">
        <v>45387</v>
      </c>
      <c r="H18" s="38">
        <v>943945.5</v>
      </c>
      <c r="I18" s="14" t="s">
        <v>12</v>
      </c>
      <c r="J18" s="91" t="s">
        <v>158</v>
      </c>
      <c r="K18" s="9"/>
      <c r="L18" s="19"/>
    </row>
    <row r="19" spans="1:12" s="1" customFormat="1" ht="82.5" customHeight="1">
      <c r="A19" s="93" t="s">
        <v>37</v>
      </c>
      <c r="B19" s="40" t="s">
        <v>38</v>
      </c>
      <c r="C19" s="21" t="s">
        <v>85</v>
      </c>
      <c r="D19" s="34" t="s">
        <v>128</v>
      </c>
      <c r="E19" s="13">
        <v>45362</v>
      </c>
      <c r="F19" s="18">
        <v>406108.8</v>
      </c>
      <c r="G19" s="22">
        <v>45387</v>
      </c>
      <c r="H19" s="38">
        <v>388900</v>
      </c>
      <c r="I19" s="14" t="s">
        <v>12</v>
      </c>
      <c r="J19" s="91" t="s">
        <v>158</v>
      </c>
      <c r="K19" s="9"/>
      <c r="L19" s="19"/>
    </row>
    <row r="20" spans="1:12" s="1" customFormat="1" ht="90" customHeight="1">
      <c r="A20" s="93" t="s">
        <v>39</v>
      </c>
      <c r="B20" s="40" t="s">
        <v>40</v>
      </c>
      <c r="C20" s="21" t="s">
        <v>86</v>
      </c>
      <c r="D20" s="16" t="s">
        <v>129</v>
      </c>
      <c r="E20" s="13">
        <v>45359</v>
      </c>
      <c r="F20" s="18">
        <v>1045549.2</v>
      </c>
      <c r="G20" s="13">
        <v>45390</v>
      </c>
      <c r="H20" s="29">
        <v>953494.44</v>
      </c>
      <c r="I20" s="14" t="s">
        <v>12</v>
      </c>
      <c r="J20" s="91" t="s">
        <v>158</v>
      </c>
      <c r="K20" s="9"/>
      <c r="L20" s="19"/>
    </row>
    <row r="21" spans="1:12" s="1" customFormat="1" ht="91.5" customHeight="1">
      <c r="A21" s="93" t="s">
        <v>41</v>
      </c>
      <c r="B21" s="40" t="s">
        <v>42</v>
      </c>
      <c r="C21" s="21" t="s">
        <v>87</v>
      </c>
      <c r="D21" s="30" t="s">
        <v>130</v>
      </c>
      <c r="E21" s="13">
        <v>45365</v>
      </c>
      <c r="F21" s="18">
        <v>744249.6</v>
      </c>
      <c r="G21" s="13">
        <v>45390</v>
      </c>
      <c r="H21" s="29">
        <v>712713.6</v>
      </c>
      <c r="I21" s="14" t="s">
        <v>12</v>
      </c>
      <c r="J21" s="91" t="s">
        <v>158</v>
      </c>
      <c r="K21" s="9"/>
      <c r="L21" s="19"/>
    </row>
    <row r="22" spans="1:12" s="1" customFormat="1" ht="65.25" customHeight="1">
      <c r="A22" s="93" t="s">
        <v>43</v>
      </c>
      <c r="B22" s="40" t="s">
        <v>44</v>
      </c>
      <c r="C22" s="21" t="s">
        <v>88</v>
      </c>
      <c r="D22" s="30" t="s">
        <v>131</v>
      </c>
      <c r="E22" s="13">
        <v>45385</v>
      </c>
      <c r="F22" s="18">
        <v>56463</v>
      </c>
      <c r="G22" s="60">
        <v>45391</v>
      </c>
      <c r="H22" s="29">
        <v>43065</v>
      </c>
      <c r="I22" s="14" t="s">
        <v>12</v>
      </c>
      <c r="J22" s="91" t="s">
        <v>158</v>
      </c>
      <c r="K22" s="9"/>
      <c r="L22" s="19"/>
    </row>
    <row r="23" spans="1:12" s="1" customFormat="1" ht="78" customHeight="1">
      <c r="A23" s="93" t="s">
        <v>45</v>
      </c>
      <c r="B23" s="40" t="s">
        <v>46</v>
      </c>
      <c r="C23" s="21" t="s">
        <v>89</v>
      </c>
      <c r="D23" s="30" t="s">
        <v>132</v>
      </c>
      <c r="E23" s="13">
        <v>45355</v>
      </c>
      <c r="F23" s="18">
        <v>2655000</v>
      </c>
      <c r="G23" s="60">
        <v>45392</v>
      </c>
      <c r="H23" s="29">
        <v>2542500</v>
      </c>
      <c r="I23" s="14" t="s">
        <v>12</v>
      </c>
      <c r="J23" s="91" t="s">
        <v>158</v>
      </c>
      <c r="K23" s="9"/>
      <c r="L23" s="19"/>
    </row>
    <row r="24" spans="1:12" s="1" customFormat="1" ht="108" customHeight="1">
      <c r="A24" s="93" t="s">
        <v>47</v>
      </c>
      <c r="B24" s="40" t="s">
        <v>48</v>
      </c>
      <c r="C24" s="21" t="s">
        <v>90</v>
      </c>
      <c r="D24" s="30" t="s">
        <v>133</v>
      </c>
      <c r="E24" s="13">
        <v>45359</v>
      </c>
      <c r="F24" s="18">
        <v>846366.8</v>
      </c>
      <c r="G24" s="60">
        <v>45392</v>
      </c>
      <c r="H24" s="29">
        <v>810503.8</v>
      </c>
      <c r="I24" s="14" t="s">
        <v>12</v>
      </c>
      <c r="J24" s="91" t="s">
        <v>158</v>
      </c>
      <c r="K24" s="9"/>
      <c r="L24" s="19"/>
    </row>
    <row r="25" spans="1:12" s="1" customFormat="1" ht="80.25" customHeight="1">
      <c r="A25" s="93" t="s">
        <v>49</v>
      </c>
      <c r="B25" s="40" t="s">
        <v>50</v>
      </c>
      <c r="C25" s="21" t="s">
        <v>92</v>
      </c>
      <c r="D25" s="50" t="s">
        <v>151</v>
      </c>
      <c r="E25" s="13" t="s">
        <v>91</v>
      </c>
      <c r="F25" s="18">
        <v>92013.97</v>
      </c>
      <c r="G25" s="60">
        <v>45392</v>
      </c>
      <c r="H25" s="29">
        <v>88115.08</v>
      </c>
      <c r="I25" s="14" t="s">
        <v>12</v>
      </c>
      <c r="J25" s="91" t="s">
        <v>14</v>
      </c>
      <c r="K25" s="9"/>
      <c r="L25" s="19"/>
    </row>
    <row r="26" spans="1:12" s="1" customFormat="1" ht="77.25" customHeight="1">
      <c r="A26" s="93" t="s">
        <v>51</v>
      </c>
      <c r="B26" s="40" t="s">
        <v>52</v>
      </c>
      <c r="C26" s="21" t="s">
        <v>93</v>
      </c>
      <c r="D26" s="16" t="s">
        <v>134</v>
      </c>
      <c r="E26" s="13">
        <v>45358</v>
      </c>
      <c r="F26" s="18">
        <v>351024.63</v>
      </c>
      <c r="G26" s="60">
        <v>45393</v>
      </c>
      <c r="H26" s="29">
        <v>336150.7</v>
      </c>
      <c r="I26" s="14" t="s">
        <v>12</v>
      </c>
      <c r="J26" s="91" t="s">
        <v>158</v>
      </c>
      <c r="K26" s="9"/>
      <c r="L26" s="9"/>
    </row>
    <row r="27" spans="1:12" s="1" customFormat="1" ht="96" customHeight="1">
      <c r="A27" s="93" t="s">
        <v>53</v>
      </c>
      <c r="B27" s="40" t="s">
        <v>54</v>
      </c>
      <c r="C27" s="21" t="s">
        <v>94</v>
      </c>
      <c r="D27" s="32" t="s">
        <v>135</v>
      </c>
      <c r="E27" s="13">
        <v>45362</v>
      </c>
      <c r="F27" s="36">
        <v>142531.01999999999</v>
      </c>
      <c r="G27" s="60">
        <v>45393</v>
      </c>
      <c r="H27" s="29">
        <v>136491.57</v>
      </c>
      <c r="I27" s="14" t="s">
        <v>12</v>
      </c>
      <c r="J27" s="91" t="s">
        <v>158</v>
      </c>
      <c r="K27" s="31"/>
      <c r="L27" s="9"/>
    </row>
    <row r="28" spans="1:12" s="1" customFormat="1" ht="78" customHeight="1">
      <c r="A28" s="93" t="s">
        <v>55</v>
      </c>
      <c r="B28" s="40" t="s">
        <v>56</v>
      </c>
      <c r="C28" s="21" t="s">
        <v>95</v>
      </c>
      <c r="D28" s="32" t="s">
        <v>136</v>
      </c>
      <c r="E28" s="13">
        <v>45366</v>
      </c>
      <c r="F28" s="18">
        <v>59475</v>
      </c>
      <c r="G28" s="60">
        <v>45394</v>
      </c>
      <c r="H28" s="29">
        <v>56501.25</v>
      </c>
      <c r="I28" s="14" t="s">
        <v>12</v>
      </c>
      <c r="J28" s="91" t="s">
        <v>160</v>
      </c>
      <c r="K28" s="9"/>
      <c r="L28" s="9"/>
    </row>
    <row r="29" spans="1:12" s="1" customFormat="1" ht="94.5" customHeight="1">
      <c r="A29" s="93" t="s">
        <v>57</v>
      </c>
      <c r="B29" s="40" t="s">
        <v>58</v>
      </c>
      <c r="C29" s="21" t="s">
        <v>96</v>
      </c>
      <c r="D29" s="32" t="s">
        <v>137</v>
      </c>
      <c r="E29" s="13">
        <v>45391</v>
      </c>
      <c r="F29" s="18">
        <v>44840</v>
      </c>
      <c r="G29" s="60">
        <v>45398</v>
      </c>
      <c r="H29" s="29">
        <v>42940</v>
      </c>
      <c r="I29" s="14" t="s">
        <v>12</v>
      </c>
      <c r="J29" s="91" t="s">
        <v>160</v>
      </c>
      <c r="K29" s="9"/>
      <c r="L29" s="9"/>
    </row>
    <row r="30" spans="1:12" s="1" customFormat="1" ht="78.75" customHeight="1">
      <c r="A30" s="93" t="s">
        <v>59</v>
      </c>
      <c r="B30" s="40" t="s">
        <v>60</v>
      </c>
      <c r="C30" s="21" t="s">
        <v>89</v>
      </c>
      <c r="D30" s="32" t="s">
        <v>132</v>
      </c>
      <c r="E30" s="13">
        <v>45364</v>
      </c>
      <c r="F30" s="18">
        <v>218300</v>
      </c>
      <c r="G30" s="60">
        <v>45398</v>
      </c>
      <c r="H30" s="29">
        <v>199060</v>
      </c>
      <c r="I30" s="14" t="s">
        <v>12</v>
      </c>
      <c r="J30" s="91" t="s">
        <v>161</v>
      </c>
      <c r="K30" s="9"/>
      <c r="L30" s="9"/>
    </row>
    <row r="31" spans="1:12" s="1" customFormat="1" ht="93.75" customHeight="1">
      <c r="A31" s="93" t="s">
        <v>61</v>
      </c>
      <c r="B31" s="40" t="s">
        <v>62</v>
      </c>
      <c r="C31" s="21" t="s">
        <v>97</v>
      </c>
      <c r="D31" s="32" t="s">
        <v>138</v>
      </c>
      <c r="E31" s="13">
        <v>45386</v>
      </c>
      <c r="F31" s="18">
        <v>41666.67</v>
      </c>
      <c r="G31" s="60">
        <v>45398</v>
      </c>
      <c r="H31" s="29">
        <v>41666.67</v>
      </c>
      <c r="I31" s="14" t="s">
        <v>12</v>
      </c>
      <c r="J31" s="91" t="s">
        <v>159</v>
      </c>
      <c r="K31" s="9"/>
      <c r="L31" s="9"/>
    </row>
    <row r="32" spans="1:12" s="1" customFormat="1" ht="80.25" customHeight="1">
      <c r="A32" s="93" t="s">
        <v>63</v>
      </c>
      <c r="B32" s="40" t="s">
        <v>64</v>
      </c>
      <c r="C32" s="21" t="s">
        <v>98</v>
      </c>
      <c r="D32" s="32" t="s">
        <v>139</v>
      </c>
      <c r="E32" s="13">
        <v>45392</v>
      </c>
      <c r="F32" s="18">
        <v>177000</v>
      </c>
      <c r="G32" s="60">
        <v>45399</v>
      </c>
      <c r="H32" s="29">
        <v>169500</v>
      </c>
      <c r="I32" s="14" t="s">
        <v>12</v>
      </c>
      <c r="J32" s="91" t="s">
        <v>159</v>
      </c>
      <c r="K32" s="9"/>
      <c r="L32" s="9"/>
    </row>
    <row r="33" spans="1:12" s="1" customFormat="1" ht="63" customHeight="1">
      <c r="A33" s="93" t="s">
        <v>65</v>
      </c>
      <c r="B33" s="40" t="s">
        <v>66</v>
      </c>
      <c r="C33" s="21" t="s">
        <v>100</v>
      </c>
      <c r="D33" s="32" t="s">
        <v>140</v>
      </c>
      <c r="E33" s="13">
        <v>45390</v>
      </c>
      <c r="F33" s="18">
        <v>94400</v>
      </c>
      <c r="G33" s="60">
        <v>45399</v>
      </c>
      <c r="H33" s="29">
        <v>90400</v>
      </c>
      <c r="I33" s="14" t="s">
        <v>12</v>
      </c>
      <c r="J33" s="91" t="s">
        <v>162</v>
      </c>
      <c r="K33" s="9"/>
      <c r="L33" s="9"/>
    </row>
    <row r="34" spans="1:12" s="1" customFormat="1" ht="79.5" customHeight="1">
      <c r="A34" s="93" t="s">
        <v>67</v>
      </c>
      <c r="B34" s="40" t="s">
        <v>68</v>
      </c>
      <c r="C34" s="21" t="s">
        <v>101</v>
      </c>
      <c r="D34" s="32" t="s">
        <v>141</v>
      </c>
      <c r="E34" s="13">
        <v>45393</v>
      </c>
      <c r="F34" s="18">
        <v>82600</v>
      </c>
      <c r="G34" s="60">
        <v>45399</v>
      </c>
      <c r="H34" s="29">
        <v>79100</v>
      </c>
      <c r="I34" s="14" t="s">
        <v>12</v>
      </c>
      <c r="J34" s="91" t="s">
        <v>162</v>
      </c>
      <c r="K34" s="9"/>
      <c r="L34" s="9"/>
    </row>
    <row r="35" spans="1:12" s="1" customFormat="1" ht="87" customHeight="1">
      <c r="A35" s="93" t="s">
        <v>69</v>
      </c>
      <c r="B35" s="40" t="s">
        <v>70</v>
      </c>
      <c r="C35" s="21" t="s">
        <v>99</v>
      </c>
      <c r="D35" s="32" t="s">
        <v>142</v>
      </c>
      <c r="E35" s="13">
        <v>45387</v>
      </c>
      <c r="F35" s="18">
        <v>2156922.2599999998</v>
      </c>
      <c r="G35" s="60">
        <v>45400</v>
      </c>
      <c r="H35" s="29">
        <v>2095461.12</v>
      </c>
      <c r="I35" s="14" t="s">
        <v>12</v>
      </c>
      <c r="J35" s="91" t="s">
        <v>14</v>
      </c>
      <c r="K35" s="9"/>
      <c r="L35" s="9"/>
    </row>
    <row r="36" spans="1:12" s="1" customFormat="1" ht="79.5" customHeight="1">
      <c r="A36" s="93" t="s">
        <v>71</v>
      </c>
      <c r="B36" s="40" t="s">
        <v>72</v>
      </c>
      <c r="C36" s="21" t="s">
        <v>102</v>
      </c>
      <c r="D36" s="32" t="s">
        <v>143</v>
      </c>
      <c r="E36" s="13">
        <v>45386</v>
      </c>
      <c r="F36" s="18">
        <v>2138808.71</v>
      </c>
      <c r="G36" s="60">
        <v>45400</v>
      </c>
      <c r="H36" s="29">
        <v>2077863.71</v>
      </c>
      <c r="I36" s="14" t="s">
        <v>12</v>
      </c>
      <c r="J36" s="91" t="s">
        <v>161</v>
      </c>
      <c r="K36" s="9"/>
      <c r="L36" s="9"/>
    </row>
    <row r="37" spans="1:12" s="1" customFormat="1" ht="82.5" customHeight="1">
      <c r="A37" s="93" t="s">
        <v>73</v>
      </c>
      <c r="B37" s="40" t="s">
        <v>74</v>
      </c>
      <c r="C37" s="21" t="s">
        <v>103</v>
      </c>
      <c r="D37" s="32" t="s">
        <v>144</v>
      </c>
      <c r="E37" s="13">
        <v>45398</v>
      </c>
      <c r="F37" s="18">
        <v>59000</v>
      </c>
      <c r="G37" s="60">
        <v>45401</v>
      </c>
      <c r="H37" s="29">
        <v>45000</v>
      </c>
      <c r="I37" s="14" t="s">
        <v>12</v>
      </c>
      <c r="J37" s="91" t="s">
        <v>162</v>
      </c>
      <c r="K37" s="9"/>
      <c r="L37" s="33"/>
    </row>
    <row r="38" spans="1:12" s="1" customFormat="1" ht="79.5" customHeight="1">
      <c r="A38" s="93" t="s">
        <v>75</v>
      </c>
      <c r="B38" s="40" t="s">
        <v>76</v>
      </c>
      <c r="C38" s="21" t="s">
        <v>104</v>
      </c>
      <c r="D38" s="16" t="s">
        <v>145</v>
      </c>
      <c r="E38" s="13">
        <v>45397</v>
      </c>
      <c r="F38" s="18">
        <v>59000</v>
      </c>
      <c r="G38" s="60">
        <v>45401</v>
      </c>
      <c r="H38" s="43">
        <v>45000</v>
      </c>
      <c r="I38" s="14" t="s">
        <v>12</v>
      </c>
      <c r="J38" s="91" t="s">
        <v>161</v>
      </c>
      <c r="K38" s="9"/>
      <c r="L38" s="9"/>
    </row>
    <row r="39" spans="1:12" s="1" customFormat="1" ht="69.75" customHeight="1">
      <c r="A39" s="93" t="s">
        <v>77</v>
      </c>
      <c r="B39" s="40" t="s">
        <v>78</v>
      </c>
      <c r="C39" s="21" t="s">
        <v>105</v>
      </c>
      <c r="D39" s="16" t="s">
        <v>146</v>
      </c>
      <c r="E39" s="13">
        <v>45397</v>
      </c>
      <c r="F39" s="18">
        <v>71390</v>
      </c>
      <c r="G39" s="60">
        <v>45404</v>
      </c>
      <c r="H39" s="43">
        <v>54450</v>
      </c>
      <c r="I39" s="14" t="s">
        <v>12</v>
      </c>
      <c r="J39" s="91" t="s">
        <v>162</v>
      </c>
      <c r="K39" s="9"/>
      <c r="L39" s="9"/>
    </row>
    <row r="40" spans="1:12" s="1" customFormat="1" ht="66.75" customHeight="1">
      <c r="A40" s="93" t="s">
        <v>79</v>
      </c>
      <c r="B40" s="40" t="s">
        <v>80</v>
      </c>
      <c r="C40" s="21" t="s">
        <v>106</v>
      </c>
      <c r="D40" s="16" t="s">
        <v>147</v>
      </c>
      <c r="E40" s="13">
        <v>45355</v>
      </c>
      <c r="F40" s="18">
        <v>198000</v>
      </c>
      <c r="G40" s="60">
        <v>45404</v>
      </c>
      <c r="H40" s="43">
        <v>189610.17</v>
      </c>
      <c r="I40" s="14" t="s">
        <v>12</v>
      </c>
      <c r="J40" s="91" t="s">
        <v>161</v>
      </c>
      <c r="K40" s="9"/>
      <c r="L40" s="9"/>
    </row>
    <row r="41" spans="1:12" s="1" customFormat="1" ht="78.75" customHeight="1">
      <c r="A41" s="93" t="s">
        <v>81</v>
      </c>
      <c r="B41" s="40" t="s">
        <v>82</v>
      </c>
      <c r="C41" s="21" t="s">
        <v>107</v>
      </c>
      <c r="D41" s="25" t="s">
        <v>150</v>
      </c>
      <c r="E41" s="13">
        <v>45378</v>
      </c>
      <c r="F41" s="18">
        <v>486881.57</v>
      </c>
      <c r="G41" s="60">
        <v>45404</v>
      </c>
      <c r="H41" s="43">
        <v>486881.57</v>
      </c>
      <c r="I41" s="14" t="s">
        <v>12</v>
      </c>
      <c r="J41" s="91" t="s">
        <v>162</v>
      </c>
      <c r="K41" s="9"/>
      <c r="L41" s="9"/>
    </row>
    <row r="42" spans="1:12" s="1" customFormat="1" ht="53.25" customHeight="1">
      <c r="A42" s="90" t="s">
        <v>83</v>
      </c>
      <c r="B42" s="41" t="s">
        <v>149</v>
      </c>
      <c r="C42" s="21" t="s">
        <v>108</v>
      </c>
      <c r="D42" s="32" t="s">
        <v>148</v>
      </c>
      <c r="E42" s="13" t="s">
        <v>109</v>
      </c>
      <c r="F42" s="18">
        <v>177970.85</v>
      </c>
      <c r="G42" s="60">
        <v>45404</v>
      </c>
      <c r="H42" s="43">
        <v>170429.71</v>
      </c>
      <c r="I42" s="42" t="s">
        <v>12</v>
      </c>
      <c r="J42" s="91" t="s">
        <v>14</v>
      </c>
      <c r="K42" s="9"/>
      <c r="L42" s="9"/>
    </row>
    <row r="43" spans="1:12" s="1" customFormat="1" ht="42.75" customHeight="1">
      <c r="A43" s="94" t="s">
        <v>110</v>
      </c>
      <c r="B43" s="44" t="s">
        <v>111</v>
      </c>
      <c r="C43" s="21" t="s">
        <v>114</v>
      </c>
      <c r="D43" s="32" t="s">
        <v>152</v>
      </c>
      <c r="E43" s="13">
        <v>45399</v>
      </c>
      <c r="F43" s="18">
        <v>94400</v>
      </c>
      <c r="G43" s="13">
        <v>45406</v>
      </c>
      <c r="H43" s="43">
        <v>72000</v>
      </c>
      <c r="I43" s="42" t="s">
        <v>12</v>
      </c>
      <c r="J43" s="91" t="s">
        <v>14</v>
      </c>
      <c r="K43" s="9"/>
      <c r="L43" s="9"/>
    </row>
    <row r="44" spans="1:12" s="1" customFormat="1" ht="43.5" customHeight="1">
      <c r="A44" s="94" t="s">
        <v>112</v>
      </c>
      <c r="B44" s="44" t="s">
        <v>113</v>
      </c>
      <c r="C44" s="21" t="s">
        <v>115</v>
      </c>
      <c r="D44" s="32" t="s">
        <v>153</v>
      </c>
      <c r="E44" s="13">
        <v>45399</v>
      </c>
      <c r="F44" s="18">
        <v>118000</v>
      </c>
      <c r="G44" s="13">
        <v>45406</v>
      </c>
      <c r="H44" s="43">
        <v>90000</v>
      </c>
      <c r="I44" s="42" t="s">
        <v>12</v>
      </c>
      <c r="J44" s="91" t="s">
        <v>161</v>
      </c>
      <c r="K44" s="9"/>
      <c r="L44" s="9"/>
    </row>
    <row r="45" spans="1:12" s="1" customFormat="1" ht="51" customHeight="1">
      <c r="A45" s="95" t="s">
        <v>116</v>
      </c>
      <c r="B45" s="46" t="s">
        <v>117</v>
      </c>
      <c r="C45" s="21" t="s">
        <v>118</v>
      </c>
      <c r="D45" s="61" t="s">
        <v>157</v>
      </c>
      <c r="E45" s="13">
        <v>45392</v>
      </c>
      <c r="F45" s="15">
        <v>83190</v>
      </c>
      <c r="G45" s="13">
        <v>45407</v>
      </c>
      <c r="H45" s="43">
        <v>79665</v>
      </c>
      <c r="I45" s="42" t="s">
        <v>12</v>
      </c>
      <c r="J45" s="91" t="s">
        <v>161</v>
      </c>
      <c r="K45" s="9"/>
      <c r="L45" s="9"/>
    </row>
    <row r="46" spans="1:12" s="1" customFormat="1" ht="51" customHeight="1">
      <c r="A46" s="95" t="s">
        <v>116</v>
      </c>
      <c r="B46" s="46" t="s">
        <v>119</v>
      </c>
      <c r="C46" s="21" t="s">
        <v>120</v>
      </c>
      <c r="D46" s="16" t="s">
        <v>154</v>
      </c>
      <c r="E46" s="13">
        <v>45397</v>
      </c>
      <c r="F46" s="15">
        <v>83190</v>
      </c>
      <c r="G46" s="13">
        <v>45407</v>
      </c>
      <c r="H46" s="43">
        <v>79665</v>
      </c>
      <c r="I46" s="42" t="s">
        <v>12</v>
      </c>
      <c r="J46" s="91" t="s">
        <v>161</v>
      </c>
      <c r="K46" s="9"/>
      <c r="L46" s="9"/>
    </row>
    <row r="47" spans="1:12" s="1" customFormat="1" ht="44.25" customHeight="1">
      <c r="A47" s="94" t="s">
        <v>121</v>
      </c>
      <c r="B47" s="44" t="s">
        <v>123</v>
      </c>
      <c r="C47" s="21" t="s">
        <v>125</v>
      </c>
      <c r="D47" s="16" t="s">
        <v>156</v>
      </c>
      <c r="E47" s="13">
        <v>45401</v>
      </c>
      <c r="F47" s="49">
        <v>59000</v>
      </c>
      <c r="G47" s="13">
        <v>45407</v>
      </c>
      <c r="H47" s="43">
        <v>45000</v>
      </c>
      <c r="I47" s="42" t="s">
        <v>12</v>
      </c>
      <c r="J47" s="91" t="s">
        <v>161</v>
      </c>
      <c r="K47" s="9"/>
      <c r="L47" s="9"/>
    </row>
    <row r="48" spans="1:12" s="1" customFormat="1" ht="43.5" customHeight="1">
      <c r="A48" s="94" t="s">
        <v>122</v>
      </c>
      <c r="B48" s="44" t="s">
        <v>124</v>
      </c>
      <c r="C48" s="21" t="s">
        <v>126</v>
      </c>
      <c r="D48" s="61" t="s">
        <v>155</v>
      </c>
      <c r="E48" s="13">
        <v>45404</v>
      </c>
      <c r="F48" s="49">
        <v>70800</v>
      </c>
      <c r="G48" s="13">
        <v>45407</v>
      </c>
      <c r="H48" s="43">
        <v>67800</v>
      </c>
      <c r="I48" s="42" t="s">
        <v>12</v>
      </c>
      <c r="J48" s="91" t="s">
        <v>14</v>
      </c>
      <c r="K48" s="9"/>
      <c r="L48" s="9"/>
    </row>
    <row r="49" spans="1:12" s="1" customFormat="1" ht="66" customHeight="1">
      <c r="A49" s="90" t="s">
        <v>31</v>
      </c>
      <c r="B49" s="44" t="s">
        <v>174</v>
      </c>
      <c r="C49" s="21" t="s">
        <v>201</v>
      </c>
      <c r="D49" s="32" t="s">
        <v>164</v>
      </c>
      <c r="E49" s="13">
        <v>45404</v>
      </c>
      <c r="F49" s="54">
        <v>4387387.5</v>
      </c>
      <c r="G49" s="13">
        <v>45408</v>
      </c>
      <c r="H49" s="52" t="s">
        <v>163</v>
      </c>
      <c r="I49" s="42" t="s">
        <v>12</v>
      </c>
      <c r="J49" s="91" t="s">
        <v>14</v>
      </c>
      <c r="K49" s="9"/>
      <c r="L49" s="9"/>
    </row>
    <row r="50" spans="1:12" s="1" customFormat="1" ht="64.5" customHeight="1">
      <c r="A50" s="90" t="s">
        <v>166</v>
      </c>
      <c r="B50" s="44" t="s">
        <v>175</v>
      </c>
      <c r="C50" s="21" t="s">
        <v>165</v>
      </c>
      <c r="D50" s="32" t="s">
        <v>176</v>
      </c>
      <c r="E50" s="13">
        <v>45392</v>
      </c>
      <c r="F50" s="54">
        <v>61419</v>
      </c>
      <c r="G50" s="13">
        <v>45408</v>
      </c>
      <c r="H50" s="15">
        <v>58816.5</v>
      </c>
      <c r="I50" s="42" t="s">
        <v>12</v>
      </c>
      <c r="J50" s="91" t="s">
        <v>14</v>
      </c>
      <c r="K50" s="9"/>
      <c r="L50" s="9"/>
    </row>
    <row r="51" spans="1:12" s="1" customFormat="1" ht="66" customHeight="1">
      <c r="A51" s="90" t="s">
        <v>167</v>
      </c>
      <c r="B51" s="41" t="s">
        <v>177</v>
      </c>
      <c r="C51" s="21" t="s">
        <v>185</v>
      </c>
      <c r="D51" s="32" t="s">
        <v>193</v>
      </c>
      <c r="E51" s="13">
        <v>45399</v>
      </c>
      <c r="F51" s="54">
        <v>2700000</v>
      </c>
      <c r="G51" s="13">
        <v>45408</v>
      </c>
      <c r="H51" s="15">
        <v>2585593.2200000002</v>
      </c>
      <c r="I51" s="42" t="s">
        <v>12</v>
      </c>
      <c r="J51" s="91" t="s">
        <v>14</v>
      </c>
      <c r="K51" s="9"/>
      <c r="L51" s="9"/>
    </row>
    <row r="52" spans="1:12" s="1" customFormat="1" ht="48" customHeight="1">
      <c r="A52" s="90" t="s">
        <v>168</v>
      </c>
      <c r="B52" s="41" t="s">
        <v>178</v>
      </c>
      <c r="C52" s="21" t="s">
        <v>186</v>
      </c>
      <c r="D52" s="16" t="s">
        <v>194</v>
      </c>
      <c r="E52" s="13"/>
      <c r="F52" s="54">
        <v>6368460</v>
      </c>
      <c r="G52" s="13">
        <v>45408</v>
      </c>
      <c r="H52" s="15">
        <v>6098610</v>
      </c>
      <c r="I52" s="42" t="s">
        <v>12</v>
      </c>
      <c r="J52" s="91" t="s">
        <v>14</v>
      </c>
      <c r="K52" s="9"/>
      <c r="L52" s="9"/>
    </row>
    <row r="53" spans="1:12" s="1" customFormat="1" ht="55.5" customHeight="1">
      <c r="A53" s="90" t="s">
        <v>169</v>
      </c>
      <c r="B53" s="41" t="s">
        <v>179</v>
      </c>
      <c r="C53" s="21" t="s">
        <v>187</v>
      </c>
      <c r="D53" s="32" t="s">
        <v>195</v>
      </c>
      <c r="E53" s="13">
        <v>45402</v>
      </c>
      <c r="F53" s="54">
        <v>354000</v>
      </c>
      <c r="G53" s="13">
        <v>45408</v>
      </c>
      <c r="H53" s="15">
        <v>339000</v>
      </c>
      <c r="I53" s="42" t="s">
        <v>12</v>
      </c>
      <c r="J53" s="91" t="s">
        <v>14</v>
      </c>
      <c r="K53" s="9"/>
      <c r="L53" s="9"/>
    </row>
    <row r="54" spans="1:12" s="1" customFormat="1" ht="55.5" customHeight="1">
      <c r="A54" s="90" t="s">
        <v>170</v>
      </c>
      <c r="B54" s="41" t="s">
        <v>180</v>
      </c>
      <c r="C54" s="21" t="s">
        <v>188</v>
      </c>
      <c r="D54" s="32" t="s">
        <v>196</v>
      </c>
      <c r="E54" s="13">
        <v>45401</v>
      </c>
      <c r="F54" s="54">
        <v>944000</v>
      </c>
      <c r="G54" s="13">
        <v>45408</v>
      </c>
      <c r="H54" s="15">
        <v>904000</v>
      </c>
      <c r="I54" s="42" t="s">
        <v>12</v>
      </c>
      <c r="J54" s="91" t="s">
        <v>161</v>
      </c>
      <c r="K54" s="9"/>
      <c r="L54" s="9"/>
    </row>
    <row r="55" spans="1:12" s="1" customFormat="1" ht="50.25" customHeight="1">
      <c r="A55" s="90" t="s">
        <v>171</v>
      </c>
      <c r="B55" s="41" t="s">
        <v>181</v>
      </c>
      <c r="C55" s="21" t="s">
        <v>189</v>
      </c>
      <c r="D55" s="32" t="s">
        <v>197</v>
      </c>
      <c r="E55" s="13">
        <v>45405</v>
      </c>
      <c r="F55" s="54">
        <v>9971000</v>
      </c>
      <c r="G55" s="13">
        <v>45408</v>
      </c>
      <c r="H55" s="15">
        <v>9548500</v>
      </c>
      <c r="I55" s="42" t="s">
        <v>12</v>
      </c>
      <c r="J55" s="91" t="s">
        <v>14</v>
      </c>
      <c r="K55" s="9"/>
      <c r="L55" s="9"/>
    </row>
    <row r="56" spans="1:12" s="1" customFormat="1" ht="62.25" customHeight="1">
      <c r="A56" s="90" t="s">
        <v>116</v>
      </c>
      <c r="B56" s="41" t="s">
        <v>182</v>
      </c>
      <c r="C56" s="21" t="s">
        <v>191</v>
      </c>
      <c r="D56" s="32" t="s">
        <v>198</v>
      </c>
      <c r="E56" s="13">
        <v>45373</v>
      </c>
      <c r="F56" s="54">
        <v>116466</v>
      </c>
      <c r="G56" s="13">
        <v>45412</v>
      </c>
      <c r="H56" s="15">
        <v>111531</v>
      </c>
      <c r="I56" s="42" t="s">
        <v>12</v>
      </c>
      <c r="J56" s="91" t="s">
        <v>14</v>
      </c>
      <c r="K56" s="9"/>
      <c r="L56" s="9"/>
    </row>
    <row r="57" spans="1:12" s="1" customFormat="1" ht="66.75" customHeight="1">
      <c r="A57" s="90" t="s">
        <v>172</v>
      </c>
      <c r="B57" s="41" t="s">
        <v>183</v>
      </c>
      <c r="C57" s="21" t="s">
        <v>190</v>
      </c>
      <c r="D57" s="32" t="s">
        <v>199</v>
      </c>
      <c r="E57" s="13">
        <v>45404</v>
      </c>
      <c r="F57" s="54">
        <v>40887</v>
      </c>
      <c r="G57" s="13">
        <v>45412</v>
      </c>
      <c r="H57" s="15">
        <v>39154.5</v>
      </c>
      <c r="I57" s="42" t="s">
        <v>12</v>
      </c>
      <c r="J57" s="91" t="s">
        <v>14</v>
      </c>
      <c r="K57" s="9"/>
      <c r="L57" s="9"/>
    </row>
    <row r="58" spans="1:12" s="1" customFormat="1" ht="67.5" customHeight="1" thickBot="1">
      <c r="A58" s="90" t="s">
        <v>173</v>
      </c>
      <c r="B58" s="41" t="s">
        <v>184</v>
      </c>
      <c r="C58" s="21" t="s">
        <v>192</v>
      </c>
      <c r="D58" s="32" t="s">
        <v>200</v>
      </c>
      <c r="E58" s="13">
        <v>45397</v>
      </c>
      <c r="F58" s="55">
        <v>61419</v>
      </c>
      <c r="G58" s="13">
        <v>45412</v>
      </c>
      <c r="H58" s="56">
        <v>58816.5</v>
      </c>
      <c r="I58" s="42" t="s">
        <v>12</v>
      </c>
      <c r="J58" s="91" t="s">
        <v>14</v>
      </c>
      <c r="K58" s="9"/>
      <c r="L58" s="9"/>
    </row>
    <row r="59" spans="1:12" ht="21" customHeight="1" thickBot="1">
      <c r="A59" s="131" t="s">
        <v>13</v>
      </c>
      <c r="B59" s="132"/>
      <c r="C59" s="132"/>
      <c r="D59" s="132"/>
      <c r="E59" s="132"/>
      <c r="F59" s="45">
        <f>SUM(F13:F58)</f>
        <v>51100835.32</v>
      </c>
      <c r="G59" s="47"/>
      <c r="H59" s="48">
        <f>SUM(H13:H58)</f>
        <v>44590258.270000003</v>
      </c>
      <c r="I59" s="57"/>
      <c r="J59" s="96"/>
    </row>
    <row r="60" spans="1:12" ht="13.5" customHeight="1" thickTop="1">
      <c r="A60" s="97"/>
      <c r="B60" s="98"/>
      <c r="C60" s="99"/>
      <c r="D60" s="100"/>
      <c r="E60" s="101"/>
      <c r="F60" s="39"/>
      <c r="G60" s="102"/>
      <c r="H60" s="103"/>
      <c r="I60" s="12"/>
      <c r="J60" s="104"/>
    </row>
    <row r="61" spans="1:12" ht="13.5" customHeight="1">
      <c r="A61" s="97"/>
      <c r="B61" s="98"/>
      <c r="C61" s="99"/>
      <c r="D61" s="100"/>
      <c r="E61" s="101"/>
      <c r="F61" s="39"/>
      <c r="G61" s="102"/>
      <c r="H61" s="103"/>
      <c r="I61" s="12"/>
      <c r="J61" s="104"/>
    </row>
    <row r="62" spans="1:12" ht="13.5" customHeight="1">
      <c r="A62" s="106"/>
      <c r="B62" s="9"/>
      <c r="C62" s="99"/>
      <c r="D62" s="100"/>
      <c r="E62" s="101"/>
      <c r="F62" s="105"/>
      <c r="G62" s="102"/>
      <c r="H62" s="9"/>
      <c r="I62" s="12"/>
      <c r="J62" s="104"/>
    </row>
    <row r="63" spans="1:12" ht="16.5" customHeight="1">
      <c r="A63" s="107"/>
      <c r="B63" s="108"/>
      <c r="C63" s="109"/>
      <c r="D63" s="110"/>
      <c r="E63" s="111"/>
      <c r="F63" s="112"/>
      <c r="G63" s="110"/>
      <c r="H63" s="113"/>
      <c r="I63" s="114"/>
      <c r="J63" s="115"/>
    </row>
    <row r="64" spans="1:12">
      <c r="A64" s="128" t="s">
        <v>10</v>
      </c>
      <c r="B64" s="129"/>
      <c r="C64" s="129"/>
      <c r="D64" s="129"/>
      <c r="E64" s="129"/>
      <c r="F64" s="129"/>
      <c r="G64" s="129"/>
      <c r="H64" s="129"/>
      <c r="I64" s="129"/>
      <c r="J64" s="130"/>
    </row>
    <row r="65" spans="1:10">
      <c r="A65" s="125" t="s">
        <v>9</v>
      </c>
      <c r="B65" s="126"/>
      <c r="C65" s="126"/>
      <c r="D65" s="126"/>
      <c r="E65" s="126"/>
      <c r="F65" s="126"/>
      <c r="G65" s="126"/>
      <c r="H65" s="126"/>
      <c r="I65" s="126"/>
      <c r="J65" s="127"/>
    </row>
    <row r="66" spans="1:10" ht="24" customHeight="1" thickBot="1">
      <c r="A66" s="116"/>
      <c r="B66" s="117"/>
      <c r="C66" s="118"/>
      <c r="D66" s="119"/>
      <c r="E66" s="120"/>
      <c r="F66" s="121"/>
      <c r="G66" s="119"/>
      <c r="H66" s="122"/>
      <c r="I66" s="123"/>
      <c r="J66" s="124"/>
    </row>
    <row r="67" spans="1:10" ht="17.25" customHeight="1">
      <c r="B67" s="8"/>
      <c r="F67" s="53"/>
      <c r="H67" s="11"/>
    </row>
    <row r="68" spans="1:10" ht="23.25" customHeight="1">
      <c r="B68" s="8"/>
      <c r="F68" s="53"/>
    </row>
    <row r="69" spans="1:10" ht="23.25" customHeight="1">
      <c r="B69" s="8"/>
      <c r="F69" s="53"/>
    </row>
    <row r="70" spans="1:10">
      <c r="B70" s="8"/>
      <c r="F70" s="53"/>
    </row>
    <row r="71" spans="1:10">
      <c r="B71" s="8"/>
      <c r="F71" s="53"/>
    </row>
    <row r="72" spans="1:10">
      <c r="B72" s="8"/>
      <c r="F72" s="53"/>
    </row>
    <row r="73" spans="1:10">
      <c r="B73" s="8"/>
      <c r="F73" s="53"/>
    </row>
    <row r="74" spans="1:10">
      <c r="B74" s="8"/>
      <c r="F74" s="53"/>
    </row>
    <row r="75" spans="1:10">
      <c r="B75" s="8"/>
      <c r="F75" s="53"/>
    </row>
    <row r="76" spans="1:10">
      <c r="B76" s="8"/>
      <c r="F76" s="53"/>
    </row>
    <row r="77" spans="1:10">
      <c r="B77" s="8"/>
      <c r="F77" s="53"/>
    </row>
    <row r="78" spans="1:10">
      <c r="B78" s="8"/>
    </row>
    <row r="79" spans="1:10">
      <c r="B79" s="8"/>
    </row>
    <row r="80" spans="1:10">
      <c r="B80" s="8"/>
    </row>
    <row r="81" spans="2:2">
      <c r="B81" s="8"/>
    </row>
    <row r="82" spans="2:2">
      <c r="B82" s="8"/>
    </row>
    <row r="83" spans="2:2">
      <c r="B83" s="8"/>
    </row>
    <row r="84" spans="2:2">
      <c r="B84" s="8"/>
    </row>
    <row r="85" spans="2:2">
      <c r="B85" s="8"/>
    </row>
    <row r="86" spans="2:2">
      <c r="B86" s="8"/>
    </row>
    <row r="87" spans="2:2">
      <c r="B87" s="8"/>
    </row>
    <row r="88" spans="2:2">
      <c r="B88" s="8"/>
    </row>
    <row r="89" spans="2:2">
      <c r="B89" s="8"/>
    </row>
    <row r="90" spans="2:2">
      <c r="B90" s="8"/>
    </row>
    <row r="91" spans="2:2">
      <c r="B91" s="8"/>
    </row>
  </sheetData>
  <mergeCells count="3">
    <mergeCell ref="A65:J65"/>
    <mergeCell ref="A64:J64"/>
    <mergeCell ref="A59:E59"/>
  </mergeCells>
  <phoneticPr fontId="13" type="noConversion"/>
  <pageMargins left="0.39370078740157483" right="0" top="0.78740157480314965"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 ABRIL 2024</vt:lpstr>
      <vt:lpstr>'PAGOS PROVEEDORES ABRIL 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Miguel Peguero</cp:lastModifiedBy>
  <cp:lastPrinted>2024-05-01T20:53:53Z</cp:lastPrinted>
  <dcterms:created xsi:type="dcterms:W3CDTF">2017-09-27T15:14:00Z</dcterms:created>
  <dcterms:modified xsi:type="dcterms:W3CDTF">2024-05-14T14:40:00Z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