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ile01\oai\OAI ACTUAL\PARA SUBIR\EJECUCION PRESUPUESTARIA, MES DE MAYO 2023\"/>
    </mc:Choice>
  </mc:AlternateContent>
  <xr:revisionPtr revIDLastSave="0" documentId="13_ncr:1_{163E13C1-0CA7-439C-B849-F78B8D96A38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lacion de Ingresos y Egresos " sheetId="92" r:id="rId1"/>
  </sheets>
  <definedNames>
    <definedName name="_xlnm.Print_Area" localSheetId="0">'Relacion de Ingresos y Egresos '!$A$7:$G$84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6" i="92" l="1"/>
  <c r="E252" i="92"/>
  <c r="E227" i="92"/>
  <c r="E206" i="92" l="1"/>
  <c r="E184" i="92" l="1"/>
  <c r="E158" i="92"/>
  <c r="F115" i="92" l="1"/>
  <c r="G79" i="92"/>
</calcChain>
</file>

<file path=xl/sharedStrings.xml><?xml version="1.0" encoding="utf-8"?>
<sst xmlns="http://schemas.openxmlformats.org/spreadsheetml/2006/main" count="355" uniqueCount="187">
  <si>
    <t>Fecha</t>
  </si>
  <si>
    <t>Beneficiario</t>
  </si>
  <si>
    <t>Concepto</t>
  </si>
  <si>
    <t>No. Cuenta</t>
  </si>
  <si>
    <t>Valor</t>
  </si>
  <si>
    <t>ENCARGADO DEL DEPARTAMENTO FINANCIERO</t>
  </si>
  <si>
    <t>No. Lib.</t>
  </si>
  <si>
    <t>RELACION  POR LIBRAMIENTOS  FONDO 100 TESORERIA NACIONAL</t>
  </si>
  <si>
    <t>VALORES EN RD$</t>
  </si>
  <si>
    <t>LIC. ELVI ANTONIO DE LA ROSA PEÑA</t>
  </si>
  <si>
    <t>TOTAL</t>
  </si>
  <si>
    <t>RELACION  POR LIBRAMIENTOS DE PROVEEDORES  FONDO 100 TESORERIA NACIONAL</t>
  </si>
  <si>
    <t>CTA. 2.2.3.1.01 VIATICOS DENTRO DEL PAIS</t>
  </si>
  <si>
    <t xml:space="preserve">CTA. 2.4.9.1.03 TRANSFERENCIAS CORRIENTES A OTRAS INSTITUCIONES PUBLICAS DESTINADAS A GASTOS DE BIENES Y SERVICIOS   </t>
  </si>
  <si>
    <t>CTA. 2.1.2.2.05 COMPENSACION SERVICIOS DE SEGURIDAD</t>
  </si>
  <si>
    <t>NOMINA PERSONAL ADMINISTRATIVA</t>
  </si>
  <si>
    <t>NOMINA PERSONAL TEMPORAL</t>
  </si>
  <si>
    <t>ANDRES PEGUERO SANCHEZ</t>
  </si>
  <si>
    <t>PERIODO  DEL 01 AL AL 31 DE MAYO DEL 2023</t>
  </si>
  <si>
    <t>PAGO NOMINA PERSONAL  ADMINISTRATIVO DEL INEFI CORRESPONDIENTE AL MES DE MAYO 2023</t>
  </si>
  <si>
    <t>NOMINA DE INTERINATO</t>
  </si>
  <si>
    <t>NOMINA COMPENSACION SEGURIDAD</t>
  </si>
  <si>
    <t>NOMINA PERSONAL ADMINISTRATIVO</t>
  </si>
  <si>
    <t>ELIMINATORIAS ZONALES</t>
  </si>
  <si>
    <t>PAGO PRESUPUESTO DE GASTOS TECNICOS  Y ADMINISTRATIVOS PARA LA CELEBRACION DE LAS ELIMINATORIAS ZONALES  DE MARCHA ESCOLAR 2023, EN LAS 5 ZONAS DEL PAIS, DEL 23 AL 31/05/2023, CON MIRAS A LA "GRAN GALA DE MARCHA ESCOLAR" A EFECTUARSE EN EL MES DE OCTUBRE 2023</t>
  </si>
  <si>
    <t>CTA. 2.3.7.1.01 GASOLINA</t>
  </si>
  <si>
    <t>ECO PETROLEO DOMINICANA, S.A. (ECOPETRODOM)</t>
  </si>
  <si>
    <t>PAGO FACTURA 1281 D/F 24/04/2023 CORRESP. A COMPRA DE TICKETS DE COMBUSTIBLE UTILIZADOS EN LA DISTRIBUCION AL PERSONAL Y GASTOS OPERATIVOS DEL INEFI, TRIMESTRE ENERO-MARZO 2023</t>
  </si>
  <si>
    <t>PAGO NOMINA ADCIONAL TEMPORAL CORRESPONDIENTE AL MES DE ABRIL, INEFI</t>
  </si>
  <si>
    <t>CTAS. 2.1.1.2.08 1,259,001.00  2.1.5.1.01  89,263.17  2.1.5.2.01  89,389.07 2.1.5.3.01  14,361.30</t>
  </si>
  <si>
    <t>PAGO PRESUPUESTO DE GASTOS QUE SERAN UTILIZADOS EN LA ETAPA REGIONAL DEL "VI CONCURSO NACIONAL DE LA CLASE DE EDUCACION FISICA INEFI", A EFECTUARSE DEL 08 AL 12/05/2023 EN LAS 18 REGIONALES</t>
  </si>
  <si>
    <t>CTAS. 2.1.1.2.11 INTERINATO 60,702.40 2.1.5.1.01 4,303.80 2.1.5.2.01 4,309.88 2.1.5.3.01 698.08</t>
  </si>
  <si>
    <t xml:space="preserve">CTAS. 2.1.1.2.08  1,134,001.00 2.1.5.1.01  80,400.67 2.1.5.2.01 80,514.07  2.1.5.3.01 12,604.01 </t>
  </si>
  <si>
    <t>CTAS. 2.1.1.1.01 .320,100.00 2.1.5.1.01 22,695.09 2.1.5.2.01  22,727.10 2.1.5.3.01 3,681.15</t>
  </si>
  <si>
    <t>CTAS. 2.1.1.2.08 40,000.00  2.1.5.1.01  2,836.00 2.1.5.2.01 2,840.00  2.1.5.3.01  460.00</t>
  </si>
  <si>
    <t>CTA. 2.1.2.2.09 BONOS POR DESEMPEÑO</t>
  </si>
  <si>
    <t>NOMINA DE BONOS POR DESEMPEÑO</t>
  </si>
  <si>
    <t>Constructora Civilflex, EIRL</t>
  </si>
  <si>
    <t>PAGO BONO POR  EVALUACIÓN DE  DESEMPEÑO A EMPLEADOS DE CARRERA ADMINISTRATIVA DEL INEFI AÑO 2022.</t>
  </si>
  <si>
    <t>PAGO RETROACTIVO REAJUSTE SUELDO PERSONAL ADMINISTRATIVO DEL INEFI FEBRERO 2023.</t>
  </si>
  <si>
    <t>PAGO RETROACTIVO REAJUSTE SUELDO PERSONAL TEMPORAL DEL INEFI FEBRERO 2023.</t>
  </si>
  <si>
    <t>PAGO RETROACTIVO REAJUSTE SUELDO PERSONAL ADMINISTRATIVO DEL INEFI MARZO 2023.</t>
  </si>
  <si>
    <t>PAGO RETROACTIVO REAJUSTE SUELDO PERSONAL TEMPORAL DEL INEFI MARZO 2023.</t>
  </si>
  <si>
    <t>CTA. 2.2.9.1.01 OTRAS CONTRATACIONES DE SERVICIOS</t>
  </si>
  <si>
    <t>CTAS. 2.1.1.1.01 1,570,000.00  2.1.5.1.01 111,313.00 2.1.5.2.01 111,470.00 2.1.5.3.01 18,052.79</t>
  </si>
  <si>
    <t>PAGO FACTURA 0041 D/F 24/04/2023 CORRESPONDIENTE A SUMINISTRO E INSTALACION DE PASAMANOS EN EL AREA DE LAS ESCALERAS DE ACCESO A LA 2DA. PLANTA DEL INEFI</t>
  </si>
  <si>
    <t>PAGO SUELDO ADICIONAL  PERSONAL TEMPORAL DEL INEFI MARZO 2023.</t>
  </si>
  <si>
    <t>PAGO SUELDO ADICIONAL  PERSONAL TEMPORAL DEL INEFI ABRIL 2023.</t>
  </si>
  <si>
    <t>PAGO DE FACT. 0026 D/F 30/04/2023 CORRESPONDIENTE AL MES DE ABRIL, POR SERVICIOS DE ALQUILER DEL LOCAL UBICADO EN LA CALLE EL PORTAL N0.03, CASI ESQ. INDEPENDENCIA, KM. 6 1/2, D.N. EL CUAL ALOJA OFICINA DE LA INSTITUCION.</t>
  </si>
  <si>
    <t>CTA. 2.2.5.1.01 ALQUILERES Y RENTAS DE LOCALES  Y EDIFICACIONES</t>
  </si>
  <si>
    <t>PAGO COLABORACION PARA LA CELEBRACION DE LA COPA DIRECCION DE INEFI, DESDE MARZO HASTA JULIO 2023, PARA EL "TORNEO INTERNO N0.22 DEL BEISBOL", PARTICIPARAN LOS NIÑOS Y JOVENES DE LOS CENTROS ESCOLARES DE LA ZONA.</t>
  </si>
  <si>
    <t>PAGO NOMINA ADICIONAL ADMINIISTATIVA DE MARZO 2023 INEFI.</t>
  </si>
  <si>
    <t>PAGO NOMINA ADICIONAL ADMINIISTATIVA DE ABRIL 2023 INEFI.</t>
  </si>
  <si>
    <t>PAGO NOMINA ADICIONAL DEL PERSONAL ADMINISTRATIVO CORRESPONDIENTE AL MES DE FEBRERO 2023</t>
  </si>
  <si>
    <t>PAGO NOMINA ADCIONAL DEL PERSONAL ADMINISTRATIVO CORRESPONDIENTE AL MES DE ABRIL 2023</t>
  </si>
  <si>
    <t>PAGO NOMINA DE INTERINATO CORRESPONDIENTE AL MES DE ABRIL 2023</t>
  </si>
  <si>
    <t>PAGO NOMINA ADICIONAL DEL PERSONAL TEMPORAL CORRESPONDIENTE AL MES DE ENERO 2023</t>
  </si>
  <si>
    <t>PAGO NOMINA ADICIONAL ADICIONAL DEL PERSONAL TEMPORAL CORRESPONDIENTE AL MES DE FEBRERO 2023</t>
  </si>
  <si>
    <t>PAGO NOMINA ADCIONAL DEL PERSONAL TEMPORAL CORRESPONDIENTE AL MES DE MARZO 2023</t>
  </si>
  <si>
    <t>PAGO NOMINA ADICIONAL DE COMPENSACION DEL PERSONAL DE SEGURIDAD CORRESPONDIENTE AL MES DE ABRIL 2023</t>
  </si>
  <si>
    <t>PAGO VIÁTICOS POR ORGANIZACIÓN, MONTAJE, INAUGURACIÓN Y DESARROLLO DEL FESTIVAL DE ATLETISMO ESCOLAR U16 MASCULINO Y FEMENINO, 24 Y 25/03/2023 EN SAN CRISTÓBAL.</t>
  </si>
  <si>
    <t xml:space="preserve">NOMINA DE VIATICOS </t>
  </si>
  <si>
    <t>CONCURSO DE CLASES ETAPA REGIONAL</t>
  </si>
  <si>
    <t>CTAS. 2.1.1.2.08   110,000.00 2.1.5.1.01  7,799.00 2.1.5.2.01  7,810.00  2.1.5.3.01  1.265.00</t>
  </si>
  <si>
    <t>PAGO VIÁTICOS 2da. ETAPA DEL PROCESO DEL VI CONCURSO NACIONAL DE EDUCACIÓN FÍSICA INEFI 2023 EN LAS DIFERENTES REGIONALES, DEL 8 AL 12/05/2023</t>
  </si>
  <si>
    <t>PAGO VIÁTICOS POR PINTAR CANCHAS EN LOS CENTROS EDUCATIVOS EN COMENDADOR Y EL LLANO, PROVINCIA ELÍAS PIÑA, DEL 11 AL 14 Y 17 AL 21/04/2023.</t>
  </si>
  <si>
    <t>PAGO VIÁTICOS EN LA INAUGURACIÓN DEL CLÁSICO FÉLIX SÁNCHEZ EN EL MUNICIPIO DE BAYAGUANA EL 31/03/2023.</t>
  </si>
  <si>
    <t>PAGO VIÁTICOS A QUIENES DIERON ASISTENCIA EN EL LEVANTAMIENTO PARA LA ACTIVIDAD INEFI EN EL BARRIO, EL 30/03/2023, SAN CRISTÓBAL.</t>
  </si>
  <si>
    <t>PAGO VIÁTICOS POR TALLER DE MONITORES DE BADMINTON PARA PROFESORES DE EDUCACIÓN FÍSICA, REGIONAL 12 HIGUEY, 12 Y 13/04/2023.</t>
  </si>
  <si>
    <t>15/05//2023</t>
  </si>
  <si>
    <t>PAGO COLABORACION PARA CUBRIR LOS GASTOS DE ARBITRAJE Y ANOTACION DEL TORNEO DE BEISBOL ESC. 2023, A CELEBRARSE DEL 24/03/23 CON UN ACTO DE APERTURA Y CONCLUIR LA PRIMERA SEMANA DE MAYO/23, CON LA ENTREGA DE MADALLAS Y TROFEOS</t>
  </si>
  <si>
    <t xml:space="preserve">CTAS. 2.1.1.2.08  1,134,001.00 2.1.5.1.01  80,400.67 2.1.5.2.01 80,514.07  2.1.5.3.01 12,756.41 </t>
  </si>
  <si>
    <t>PAGO NOMINA DE INTERINATO CORRESPONDIENTE AL MES DE MAYO 2023</t>
  </si>
  <si>
    <t>PAGO VIÁTICOS POR REALIZACIÓN DE LOS CONGRESILLOS DEL FESTIVAL DE FUTBOL ESCOLAR CON MAESTROS Y ENTRENADORES DE LAS REGIONES NORESTE, NOROESTE Y SUR, DEL 3 AL 5/5/2023.</t>
  </si>
  <si>
    <t>PAGO VIÁTICOS POR ENTREGA DE UTILERÍA DEPORTIVA, PINTURA DE CANCHA, INNOVACIÓN DEPORTIVA CON EL INEFI, EL 28/04/2023 EN HIGÜEY.</t>
  </si>
  <si>
    <t>PAGO VIÁTICOS POR ENTREGA DE UTILERÍA DEPORTIVA, PINTURA DE CANCHA, RECREÁNDOME CON INEFI,EN LA ACTIVIDAD INNOVACIÓN DEPORTIVA CON INEFI EL 21/04/2023, ELÍAS PIÑA.</t>
  </si>
  <si>
    <t>PAGO VIÁTICOS POR PARTICIPAR COMO JUECES DEL FESTIVAL DE MARCHA ESCOLAR 2023, EN EL COMPLEJO DEPORTIVO DE SAN PEDRO DE MACORIS, 19 Y 20/04/2023.</t>
  </si>
  <si>
    <t>AYUNTAMIENTO MUNICIPAL PIMENTEL</t>
  </si>
  <si>
    <t>FEDERACION DOMINICANA DE VOLEIBOL</t>
  </si>
  <si>
    <t>PAGO COLABORACION DE PRESUPUESTO PARA LA CELEBRACION DEL "TORNEO SUPERIOR DE BALONCESTO CON REFUERZOS 2023", DEL 11 AL 20/05/2023</t>
  </si>
  <si>
    <t>PAGO COLABORACION PARA EL PRESUPUESTO PARA INICIAR LOS CURSOS PARA ENTRENADORES DE INICIACION, ARBITROS, ANOTADORES Y JUECES DE LINEAS ZONALES, DIRIGIDO A PROFESORES DE EDUCACION FISICA.</t>
  </si>
  <si>
    <t>CTAS. 2.1.1.1.01 10,253,507.44  2.1.5.1.01 718,186.37 2.1.5.2.01 727,999.06  2.1.5.3.01 109,084.77</t>
  </si>
  <si>
    <t>CTAS. 2.1.1.1.01 55,000.00  2.1.5.1.01 3,899.50 2.1.5.2.01  3,905.00 2.1.5.3.01 632.50</t>
  </si>
  <si>
    <t xml:space="preserve">ACADEMIA DEPORTIVA LUISITO MERCEDES </t>
  </si>
  <si>
    <t>MULTISERVICIOS PAULA, SRL.</t>
  </si>
  <si>
    <t>FEDERACION DOMINICANA DE  BALONCESTO, SANTO DOMINGO</t>
  </si>
  <si>
    <t>FEDERACION DOMINICANA DE ASOCIACION DE ATLETISMO       F D A A</t>
  </si>
  <si>
    <t xml:space="preserve">2.3.9.4.01  UTILES DESTINADOS A ACTIVIDADES DEPORTIVAS, CULTURALES Y RECREATIVAS </t>
  </si>
  <si>
    <t>PAGO FACT. 0212 D/F 02/05/2023 POR LA COMPRA DE (60) TABLEROS DE BALONCESTO EN FIBRA DE VIDRIO PROFESIONAL CON SUS AROS Y MALLAS, QUE SERAN UTILIZADOS EN LA  ADECUACIONEN REALIZADAS POR LA INSTITUCION.</t>
  </si>
  <si>
    <t>PAGO COLABORACION PARA CUBRIR LOS GASTOS TECNICOS  PARA EL CICLO DE CURSOS DE INICIACION PARA ENTRENADORES DE BALONCESTO, IMPARTIDO A  PROFESORES Y A LOS ESTUDIANTES EN LAS DIFERENTES REGIONALES DE EDUCACION.</t>
  </si>
  <si>
    <t>CTAS. 2.1.1.1.01 1,535,000.00  2.1.5.1.01  108,831.50 2.1.5.2.01 108,985.00 2.1.5.3.01 17,650.29</t>
  </si>
  <si>
    <t xml:space="preserve">Asociación de Béisbol de Monseñor Nouel </t>
  </si>
  <si>
    <t>ASFEMCA, SRL</t>
  </si>
  <si>
    <t>HUMANO SEGUROS SA</t>
  </si>
  <si>
    <t>COMPAÑÍA DOMINICANA DE TELEFONOS C POR A</t>
  </si>
  <si>
    <t>PAGO FACT. 0064 D/F 03/03/2023, POR SERVICIOS DE MANTENIMIENTO PARA LA PLANTA ELECTRICA DEL INEFI</t>
  </si>
  <si>
    <t>PAGO FACT. 7949 D/F 11/05/2023 POR SUPLIR LOS SERVICIOS DE SEGURO COMPLEMENTARIO DEL PERSONAL DE LA INSTITUCIÓN CORRESPONDIENTE AL MES DE MAYO 2023</t>
  </si>
  <si>
    <t>PAGO FACTS. 8754 Y 9236 D/F 27/04/2023 POR SUPLIR LOS SERVICIOS DE PLANES DE FLOTA LIBRE 30 UNIDADES Y RENTA MULTIPLAN POST-PAGO NEGOCIOS, CORRESPONDIENTE AL MES DE ABRIL 2023.</t>
  </si>
  <si>
    <t>ASOCIACION BALONCESTO DEL DISTRITO NACIONAL</t>
  </si>
  <si>
    <t>IMPRESOS DINAMICOS, SRL</t>
  </si>
  <si>
    <t>FEDERACION DOMINICANA DE JUDO, INC.</t>
  </si>
  <si>
    <t>PAGO COLABORACION PARA CUBRIR EL PRESUPUESTO PARA LOS GASTOS TECNICOS ADMINISTRATIVOS DE LA XXXVII EDICION DEL TORNEO BALONCESTO SUPERIOR FEMENINO DEL DISTRITO NACIONAL, CELEBRADO EL 07/05/2023, EN EL CLUB SAN CARLOS</t>
  </si>
  <si>
    <t>PAGO FACT. 0261 D/F 03/05/2023 CORRESP. A IMPRESIÓN DE 70 STIKERS PARA MEDALLAS Y 08  STIKERS PARA TROFEOS, UTILIZADOS EN LA PREMIACION DEL TORNEO DE BEISBOL ESCOLAR 2023 BONAO, R. D. EL 19/05/2023</t>
  </si>
  <si>
    <t>PAGO COLABORACION PARA EL PROGRAMA DE CAPACITACION ANUAL CURSO INTERNACIONAL DE ENTRENADORES Y PROFESOR DE EDUCACION FISICA DE VOLEIBOL DE PLAYA NIVEL I, A REALIZARSE DEL 21 AL 26/05/2023.</t>
  </si>
  <si>
    <t>PAGO COLABORACION PARA HOSPEDAJE, ALIMENTACION Y VIATICOS PARA LA ATLETA MARIA ALTAGRACIA GARCIA CACERES, MEDALLISTA MUNDIAL Y ATLETA OLIMPICA, ASISTIR AL "II MODULO DEL MASTER EJECUTIVO EN GESTION DE LAS ORGAN. DEPORTIVAS ,  DEL 04 AL 17/05/2023 EN COSTA RICA</t>
  </si>
  <si>
    <t>CTA. 2.2.1.3.01 TELEFONO LOCAL</t>
  </si>
  <si>
    <t>CTA.2.2.6.3..01 SEGUROS DE PERSONAS</t>
  </si>
  <si>
    <t>2.2.7.2.07 MANTENIMIENTO Y REPARACION DE EQUIPOS</t>
  </si>
  <si>
    <t>CTA. 2.2.2.2.01 IMPRESIÓN, ENCUADERNACION Y ROTULACION</t>
  </si>
  <si>
    <t>ECO PETROLEO DOMINICANA, S.A. (ECOPETRODOM) (INICIO DEL NUEVO SISTEMA DE CONTRALORIA)</t>
  </si>
  <si>
    <t>Fecha de Vencimiento del pago</t>
  </si>
  <si>
    <t>PAGO VIÁTICOS POR VIAJE A LA FUNDACIÓN CAP CANA, EN PUNTA CANA Y LA ACTIVIDAD ÏNNOVACIÓN DEPORTIVA CON INEFI EN HIGÜEY, EL 13/4/2023.</t>
  </si>
  <si>
    <t>PAGO VIÁTICOS POR REPARACIÓN Y PINTURA DE 5 CANCHAS EN LA ESCUELA SAN MARTÍN, POLITÉCNICO MANUEL MARÍA CASTILLO, ESCUELA ABEL ARANDA OLIVER Y SALVADOR THEN Y LICEO SUR JOSÉ FCO. PEÑA GÓMEZ, DEL 8 AL 12/5/2023 SAN FCO. DE MACORÍS.</t>
  </si>
  <si>
    <t>PAGO COLABORACION PARA LA CELEBRACION DEL DIA MUNDIAL DE ATLESTISMO, EL CUAL SE INVITARON 50 NIÑOS Y NIÑAS POR CENTRO ESC. UN TOTAL DE 200 JOVENES, REALIZADO EL 07/05/2023 EN LA ESC. MAURICIO BAEZ, ESC. REP. DOM. ESC. NICARAGUA Y EL SAGRADO CORAZON DE JESUS.</t>
  </si>
  <si>
    <t>Federacion Dominicana de Futbol (FEDOFUTBOL)</t>
  </si>
  <si>
    <t>PAGO PRESUPUESTO DE GASTOS TECNICOS DEL FESTIVAL DE FUTBOL ESCOLAR, A CELEBRARSE EN LAS DIFERENTES ZONAS EDUCATIVAS DEL PAIS, DEL 10 AL 24/05/2023, EN EL CENTRO OLIMPICO JUAN PABLO DUARTE.</t>
  </si>
  <si>
    <t>PAGO PRESUPUESTO DE GASTOS TECNICOS DEL TORNEO DE FUTBOL SALA FEMENINO Y MASCULINO DEL FESTIVAL RECREATIVO INTERCOLEGIAL, A REALIZARSE EN EL CENTRO OLIMPICO JUAN PABLO DUARTE, DEL 13/05 AL 03/06/2023</t>
  </si>
  <si>
    <t>PAGO FACT. 0252 D/F 23/02/2023 POR CONFECCION DE BANNER PUBLICITARIOS, BANDERITAS DOMINICANAS E IMPRESION A BLANCO Y NEGRO,  UTILIZADOS EN LA CELEBRACION DE LA MARCHA PATRIOTICA EL 20/02/23 Y EL ACOMPAÑAMIENTO DOCENTE EN BRIGADA DEL 21/02 AL 23/03/2023</t>
  </si>
  <si>
    <t>GL Promociones, SRL</t>
  </si>
  <si>
    <t>PAGO FACTURA NO. 1659 D/F 24/02/2023, POR LA COMPRA DE 180 BULTOS CON LINEA GRAFICA PARA EL EVENTO DEL CONGRESO INTERNACIONAL DE EDUCACION FISICA Y DEPORTE ESCOLAR, DEL 19 AL 21/04/2023. LIB.1032</t>
  </si>
  <si>
    <t>CTA. 2.3.2.3.01 PRENDAS Y ACCESORIOS DE VESTIR</t>
  </si>
  <si>
    <t>Luyens Comercial, SRL</t>
  </si>
  <si>
    <t>PAGO FACT. 1125 D/F 03/05/2023, CORRESP. A LA COMPRA DE ALIMENTOS, BEBIDAS Y MATERIALES DESECHABLES DURANTE EL TRIMSTRE ABRIL-JUNIO.</t>
  </si>
  <si>
    <t>CTAS. 2.3.1.1.01 ALIMENTOS Y BEBIDAS PARA PERSONAS 64,882.28  2.3.9.5.01 PRODUCTOS Y MATERIALES DE COCINA 129,599.85</t>
  </si>
  <si>
    <t>PAGO FACT. 0508 D/F 04/05/2023 COMPRA DE DOS ARMARIOS PLASTICOS MULTIUSO, PARA SER UTILIZADOS EN LA DIRECCION EJECUTIVA Y RECURSOS HUMANOS.</t>
  </si>
  <si>
    <t>MERCANTIL DE OFICINA SRL</t>
  </si>
  <si>
    <t>CTA. 2.6.1.1.01 MOBILIRARIO DE OFICIANA Y ESTANTERIA</t>
  </si>
  <si>
    <t>PAGO VIATICOS POR PARTICIPAR COMO JURADO EN EL FESTIVAL DE MARCHA ESCOLAR 2023, A EFECTUARSE EN EL POLIDEPORTIVO DE LA REGIONAL 11, PUERTO PLATA, EL 11/05/2023.</t>
  </si>
  <si>
    <t>CTA. 2.6.1.1.01 MUEBLES Y EQUIPOS DE OFICINA Y ESTANTERIA</t>
  </si>
  <si>
    <t>JD UNIFORMES Y UTILERIAS, SRL</t>
  </si>
  <si>
    <t>AQUASED,SRL</t>
  </si>
  <si>
    <t>HEARTMADE, SRL</t>
  </si>
  <si>
    <t>PAGO FACTURA 0504 D/F 05/05/2023 POR COMPRA DE UNIFORMES Y POLOSHIRT PARA EL FESTIVAL ESCOLAR DE ATLETISMO, DEL 11/03 AL 13/05/2023  Y EL ACOMPAÑAMIENTO DOCENTE EN BRIGADA REALIZADO A PARTIR DEL MES DE FEBRERO</t>
  </si>
  <si>
    <t>PAGO FACT. 0002 D/F 24/04/2023 CORRESP. A SUMINISTRO DE AGUA EN BOTELLONES QUE FUERON UTILIZADOS  DEL 21/03 AL 14/04/2023</t>
  </si>
  <si>
    <t>CTA. 2.3.1.1.01 ALIMENTOS Y BEBIDAS PARA PERSONAS</t>
  </si>
  <si>
    <t>PAGO NÓMINA ADICIONAL ADMINISTRATIVA DEL INEFI MAYO 2023.</t>
  </si>
  <si>
    <t>PAGO FACT.  0020 D/F 21/04/2023 CORRESP. A COMPRA 62 CAMISAS, 12 TRAJES DE PINTOR E IMPRESION DE LOGOS EN 500 PINES Y 500 LAPICEROS, UTILIZADOS EN LAS ACTIVIDADES DE LA INSTITUCION Y EL PERSONAL DE LA SECCION DE INSTALACIONES DEPORTIVAS</t>
  </si>
  <si>
    <t>SUPPLY DEPOT DD, SRL</t>
  </si>
  <si>
    <t>The Clasic Gourmet H&amp;A, SRL</t>
  </si>
  <si>
    <t>PAGO FACT. 0197 D/F 07/03/2023 CORRESP. A COMPRA  ALIMENTOS, BEBIDAS Y MATERIAL GASTABLE DE COCINA, TRIMESTRE ENERO-MARZO 2023 PARA USO EN LA INSTITUCION</t>
  </si>
  <si>
    <t>PAGO FACT. 2708 D/F 08/05/2023 POR LA ADQUISICION DE ALMUERZOS DIARIOS PARA EMPLEADOS DEL INEFI DEL MES DE ABRIL 2023</t>
  </si>
  <si>
    <t>CTA. 2.2.9.2.03 SERVICIOS DE CATERING</t>
  </si>
  <si>
    <t>CTA. 2.1.1.1.01 50,000.00 2.1.5.1.01 3,545 2.1.5.2.01 3,550.00 2.1.5.3.01 575.00</t>
  </si>
  <si>
    <t xml:space="preserve">PAGO FACT. 0252 D/F 23/02/2023 POR CONFECCION DE BANNER PUBLICITARIOS, BANDERITAS DOMINICANAS E IMPRESION A BLANCO Y NEGRO,  UTILIZADOS EN LA CELEBRACION DE LA MARCHA PATRIOTICA EL 20/02/23 Y EL ACOMPAÑAMIENTO DOCENTE EN BRIGADA DEL 21/02 AL 23/03/2023. </t>
  </si>
  <si>
    <t>PAGO FACT. 0197 D/F 07/03/2023 CORRESP. A COMPRA  ALIMENTOS, BEBIDAS Y MATERIAL GASTABLE DE COCINA, TRIMESTRE ENERO-MARZO 2023 PARA USO EN LA INSTITUCION. VER NOTA DE CREDITO DEL SISTEMA</t>
  </si>
  <si>
    <t xml:space="preserve">TOTAL </t>
  </si>
  <si>
    <t>PAGO FACT. 0064 D/F 03/03/2023, POR SERVICIOS DE MANTENIMIENTO PARA LA PLANTA ELECTRICA DEL INEFI. VER NOTA DE CREDITO DEL SISTEMA</t>
  </si>
  <si>
    <t>RELACION DEPOSITOS CUENTA INTERNA NO. 010-240132-2</t>
  </si>
  <si>
    <t>PERIODO  DEL 01 AL 31 DE MAYO DEL 2023</t>
  </si>
  <si>
    <t xml:space="preserve">Fecha </t>
  </si>
  <si>
    <t>INEFI</t>
  </si>
  <si>
    <t xml:space="preserve">DEPOSITO DEVOLUCION DE RECURSOS DEL CK. 434 D/F 21/04/023 A LA ORDEN DEL RESTAURANT LINA C POR A, YA QUE LA ACTIVIDAD FUE CANCELADA. </t>
  </si>
  <si>
    <t xml:space="preserve">ENCARGADO DEPARTAMENTO FINANCIERO </t>
  </si>
  <si>
    <t>RELACION CHEQUES CUENTA FONDO REPONIBLE INSTITUCIONAL NO. 240-017218-2</t>
  </si>
  <si>
    <t>CAPITULO 0206, SUBCAPITULO 01, DAF 01  Y UE 0004</t>
  </si>
  <si>
    <t>Cheque</t>
  </si>
  <si>
    <t>PAGO FACTURA B1500000256 D/F 31/03/2023 CORRESPONDIENTE A IMPRESION DE STIKERS PARA MEDALLAS DE PREMIACION "INEFI CON EL  BARRIO"  DEL 12/03/2023 AL 18/07/2023, COPIAS PARA ACOMPAÑAMIENTO DOCENTE EN BRIGADA  DEL 21/02 AL 23/03/2023  Y CERTIFICADOS  PARA EVENTO CONGRESO INT. DE EDUC. FIS. Y DEPORTE ESCOLAR DEL 19 AL 21 ABRIL 2023.VALOR 32, 650.60 SUJ A RET. 27,670.00 MENOS 5% IMP.  2.2.8.8.01 1,383.50 2.2.2.2.01 31,267.10</t>
  </si>
  <si>
    <t>PAGO RECARGOS DE LA NOMINA ADICIONAL ADMINISTRATIVA  ENE 2023. CTAS. 2.1.5.1.01 3,395.10, 2.1.5.2.01 3,341.47, 2.1. 5.3.01 381.32 TESORERIA DE LA SEGURIDAD SOCIAL</t>
  </si>
  <si>
    <t xml:space="preserve">PAGO FACT. PROFORMA NO. 50010, D/F 16/05/2023 CORRESP. COMPRA DE 28 LAMPARAS MULTILED, FLOOD LIGHT RECTANG  DE 200W/6500K, PARA SER UTILIZADAS EN CANCHAS DE INSTITUCION. VALOR 114,102.65 SUJ. A RET. 96,697.16  MENOS  5% IMP. 2.2.8.8.01 4,834.86, 2.3.9.6.01  109,267.79   PAGO CONTRA, ANOMBRE DE FACTURA MEGAWATT DOMINICANA, SRL </t>
  </si>
  <si>
    <t>NULO</t>
  </si>
  <si>
    <t>PAGO RECARGOS DE LA NOMINA ADICIONAL ADMINISTRATIVA  Y ADICIONAL TEMPORAL CORESP. A ENE,FEB. MAR,  Y  ABRIL  2023. CTAS. 2.1.5.1.01 18,941.29, 2.1.5.2.01 18,641.87, 2.1. 5.3.01 2,121.29 PAGO RECARGOS DEL SEGURO FAMILIAR DE SALUD, DEL FONDO DE PENSIONES Y DEL RIESGO LABORAL  DE LAS NOMINAS ADMINISTRATIVA Y TEMPORAL DE LOS MESES ENERO, FEBEBRERO MARZO Y ABRIL 2023 TESORERIA DE LA SEGURIDAD SOCIAL</t>
  </si>
  <si>
    <t xml:space="preserve">TOTAL CHEQUES FONDO REPONIBLE INSTITUCIONAL </t>
  </si>
  <si>
    <t xml:space="preserve">ENCANGADO DEPARTAMENTO FINANCIERO </t>
  </si>
  <si>
    <t>RELACION CHEQUES EMITIDOS CUENTA INTERNA INEFI  NO. 010-240132-2</t>
  </si>
  <si>
    <t>PAGO 5% IMPUESTOS RETENIDOS A CKS PAGADOS A PROVEEDORES DEL INEFI, MES DE ABRIL 2023. CTA.2.2.8.8.01  2, 235.54  A NOMBRE DE COLECTOR DE IMPUESTOS INTERNOS</t>
  </si>
  <si>
    <t>PAGO FACT.2596 D/F 05/05/2023 DEDUCIBLE NO.439003, CORRESP. A REPARACION Y PINTURA DE CAMIONETA MARCA  NISSAN  FRONTIER AÑO 2018, COLOR NEGRO, PLACA L376910, ASIGNADA AL SR. MILTON ELIU REYES, ASISTENTE  DIRECCION  EJEC. DE LA INSTITUCION. VALOR 20,704.50 SUJ. A RET.17,546.19 MENOS 5% IMP. 2.2.8.8.01 877.31, 2.2.7.2.06  19,827.19  A NOMBRE DE BONANZA DOMINICANA S.A.S</t>
  </si>
  <si>
    <t>TOTAL CHEQUES CUENTA INTERNA</t>
  </si>
  <si>
    <t xml:space="preserve">RELACION TRANSFERENCIAS CUENTA FONDO REPONIBLE INSTITUCIONAL  NO. 240-017218-2 </t>
  </si>
  <si>
    <t xml:space="preserve">TRANSFERENCIA DEL FONDO REPONIBLE INSTITUCIONAL NO. 00114  DE FECHA DE REGISTRO 02/05/2023  Y FECHA DE APROBADO 08/05/2023 </t>
  </si>
  <si>
    <t xml:space="preserve"> CONDENSADO EJECUCION PRESUPUESTARIA A TRAVES DEL SIGEF, FONDO 100 TESORERIA NACIONAL</t>
  </si>
  <si>
    <t>PERIODO DEL 01 AL 31 DE MAYO  DEL 2023</t>
  </si>
  <si>
    <t xml:space="preserve">DESCRIPCION </t>
  </si>
  <si>
    <t>PRESUPUESTO EJECUTADO</t>
  </si>
  <si>
    <t xml:space="preserve">MONTO EJECUCION EN SIGEG PERIODO </t>
  </si>
  <si>
    <t>MAS: REINTEGRO POR CREDITO AL TESORO CORRESPONDIENTE A LA DEVOLUCION DE SUBSIDIO DE ENFERMEDAD COMUN DE MARZO 2023 CON EL NO. 890 D/F 15/05/2023 DE RD$ 81265.17</t>
  </si>
  <si>
    <t>MAS: REINTEGRO POR CREDITO AL TESORO CORRESPONDIENTE A LA DEVOLUCION DE SUBSIDIO DE ENFERMEDAD COMUN DE ABRIL 2023 CON EL NO. 1035 D/F 26/05/2023 DE RD$ 41,126.81</t>
  </si>
  <si>
    <t xml:space="preserve">MAS: LIBRAMIENTO 388 D/F 17/3/2023 ANULADO EN ABRIL Y NO. 530   D/F 12/04/2023 ANULADO EL 02/05/2023 DE RD$ 50,000.00, PERO LA CARGA ES DE MARZO POR ESO LA EJECUCION DEL SIGEF EN LA CUENTA 2.4.9.1.03 DIFIERE A LA EJECUCION EN EXCEL EN 50,000.00  </t>
  </si>
  <si>
    <t>.</t>
  </si>
  <si>
    <t>RELACION  DE NOTAS DE CREDITO DE PROVEEDORES</t>
  </si>
  <si>
    <t xml:space="preserve">CORRESPONDIENTE A MAYO AUNQUE SE REGISTRARON EN ABRIL 2023 POR MOTIVO DE ANULACION </t>
  </si>
  <si>
    <t>NO. DOCUMENTO</t>
  </si>
  <si>
    <t>00000009</t>
  </si>
  <si>
    <t>LIBRAMIENTO 478 ANULADO POR VENCIMIENTO EN FECHA  FACT. 0197 D/F 07/03/2023 COMPRA DE MATERIAL GASTABLE  DE  COCINA, DEL TRIMESTRE ENERO-MARZO  2023 PARA SER UTILIZADOS EN LA INSTITUCION. CTA. 2.3.1.1.01 256,517.90</t>
  </si>
  <si>
    <t>000000010</t>
  </si>
  <si>
    <t>LIBRAMIENTO 404 ANULADO POR ERROR EN EL OBJETAL  D/F 21/03/2023 PAG. FACT. 0064 D/F 03/03/2023 POR SERVICIOS DE  MANTENIMIENTO  DE LA PLANTA ELECTRICA  DE LA INSTITUCION. CTA. 2.2.8.7.06 53,279.36</t>
  </si>
  <si>
    <t xml:space="preserve">Nota: La relación de los libramientos de proveedores en excel debes cuadrar  cuando le sumamos  éste total de Nota de Crédito. </t>
  </si>
  <si>
    <t>Los libramientos ejecutados de estos proveedores fueron ejecutados y anulados en meses anteriores y ejecutados de nuevo en mayo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</si>
</sst>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7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4" fontId="2" fillId="0" borderId="0" applyFont="0" applyFill="0" applyBorder="0" applyAlignment="0" applyProtection="0"/>
    <xf numFmtId="164" fontId="16" fillId="0" borderId="0" applyFont="0" applyFill="0" applyBorder="0" applyAlignment="0" applyProtection="0"/>
  </cellStyleXfs>
  <cellXfs count="225">
    <xf numFmtId="0" fontId="0" fillId="0" borderId="0" xfId="0"/>
    <xf numFmtId="164" fontId="4" fillId="0" borderId="0" xfId="0" applyNumberFormat="1" applyFont="1"/>
    <xf numFmtId="0" fontId="0" fillId="2" borderId="0" xfId="0" applyFill="1"/>
    <xf numFmtId="0" fontId="4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wrapText="1"/>
    </xf>
    <xf numFmtId="14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/>
    </xf>
    <xf numFmtId="164" fontId="3" fillId="2" borderId="2" xfId="1" applyFont="1" applyFill="1" applyBorder="1" applyAlignment="1">
      <alignment horizontal="right"/>
    </xf>
    <xf numFmtId="164" fontId="3" fillId="2" borderId="0" xfId="1" applyFont="1" applyFill="1" applyBorder="1" applyAlignment="1">
      <alignment horizontal="right"/>
    </xf>
    <xf numFmtId="4" fontId="3" fillId="2" borderId="0" xfId="0" applyNumberFormat="1" applyFont="1" applyFill="1" applyAlignment="1">
      <alignment wrapText="1"/>
    </xf>
    <xf numFmtId="4" fontId="3" fillId="2" borderId="0" xfId="0" applyNumberFormat="1" applyFont="1" applyFill="1"/>
    <xf numFmtId="164" fontId="0" fillId="2" borderId="0" xfId="0" applyNumberFormat="1" applyFill="1"/>
    <xf numFmtId="164" fontId="3" fillId="2" borderId="0" xfId="1" applyFont="1" applyFill="1" applyBorder="1"/>
    <xf numFmtId="0" fontId="8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/>
    </xf>
    <xf numFmtId="4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0" borderId="0" xfId="0" applyFont="1" applyAlignment="1">
      <alignment horizontal="center" wrapText="1"/>
    </xf>
    <xf numFmtId="14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8" fillId="2" borderId="2" xfId="0" applyFont="1" applyFill="1" applyBorder="1" applyAlignment="1">
      <alignment horizontal="left" wrapText="1"/>
    </xf>
    <xf numFmtId="14" fontId="3" fillId="2" borderId="1" xfId="0" applyNumberFormat="1" applyFont="1" applyFill="1" applyBorder="1" applyAlignment="1">
      <alignment horizontal="center"/>
    </xf>
    <xf numFmtId="164" fontId="3" fillId="2" borderId="1" xfId="1" applyFont="1" applyFill="1" applyBorder="1" applyAlignment="1">
      <alignment horizontal="right"/>
    </xf>
    <xf numFmtId="164" fontId="3" fillId="2" borderId="3" xfId="1" applyFont="1" applyFill="1" applyBorder="1" applyAlignment="1">
      <alignment horizontal="right"/>
    </xf>
    <xf numFmtId="4" fontId="3" fillId="0" borderId="1" xfId="0" applyNumberFormat="1" applyFont="1" applyBorder="1"/>
    <xf numFmtId="0" fontId="8" fillId="2" borderId="4" xfId="0" applyFont="1" applyFill="1" applyBorder="1" applyAlignment="1">
      <alignment horizontal="left" wrapText="1"/>
    </xf>
    <xf numFmtId="0" fontId="5" fillId="3" borderId="6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49" fontId="2" fillId="0" borderId="4" xfId="0" applyNumberFormat="1" applyFont="1" applyBorder="1" applyAlignment="1">
      <alignment horizontal="left" wrapText="1"/>
    </xf>
    <xf numFmtId="0" fontId="9" fillId="0" borderId="1" xfId="0" applyFont="1" applyBorder="1" applyAlignment="1">
      <alignment wrapText="1"/>
    </xf>
    <xf numFmtId="14" fontId="2" fillId="2" borderId="2" xfId="0" applyNumberFormat="1" applyFont="1" applyFill="1" applyBorder="1" applyAlignment="1">
      <alignment horizontal="center"/>
    </xf>
    <xf numFmtId="0" fontId="9" fillId="0" borderId="2" xfId="0" applyFont="1" applyBorder="1" applyAlignment="1">
      <alignment wrapText="1"/>
    </xf>
    <xf numFmtId="0" fontId="2" fillId="2" borderId="2" xfId="0" applyFont="1" applyFill="1" applyBorder="1" applyAlignment="1">
      <alignment horizontal="left" wrapText="1"/>
    </xf>
    <xf numFmtId="0" fontId="8" fillId="2" borderId="10" xfId="0" applyFont="1" applyFill="1" applyBorder="1" applyAlignment="1">
      <alignment horizontal="left" wrapText="1"/>
    </xf>
    <xf numFmtId="0" fontId="9" fillId="0" borderId="11" xfId="0" applyFont="1" applyBorder="1" applyAlignment="1">
      <alignment wrapText="1"/>
    </xf>
    <xf numFmtId="0" fontId="3" fillId="0" borderId="0" xfId="0" applyFont="1" applyAlignment="1">
      <alignment horizontal="center"/>
    </xf>
    <xf numFmtId="14" fontId="2" fillId="2" borderId="10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7" fillId="2" borderId="4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49" fontId="3" fillId="0" borderId="13" xfId="0" applyNumberFormat="1" applyFont="1" applyBorder="1" applyAlignment="1">
      <alignment horizontal="left" wrapText="1"/>
    </xf>
    <xf numFmtId="4" fontId="3" fillId="2" borderId="3" xfId="0" applyNumberFormat="1" applyFont="1" applyFill="1" applyBorder="1" applyAlignment="1">
      <alignment horizontal="right" wrapText="1"/>
    </xf>
    <xf numFmtId="0" fontId="10" fillId="0" borderId="1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7" fillId="2" borderId="10" xfId="0" applyFont="1" applyFill="1" applyBorder="1" applyAlignment="1">
      <alignment horizontal="left" wrapText="1"/>
    </xf>
    <xf numFmtId="4" fontId="3" fillId="2" borderId="2" xfId="0" applyNumberFormat="1" applyFont="1" applyFill="1" applyBorder="1" applyAlignment="1">
      <alignment wrapText="1"/>
    </xf>
    <xf numFmtId="0" fontId="7" fillId="2" borderId="2" xfId="0" applyFont="1" applyFill="1" applyBorder="1" applyAlignment="1">
      <alignment horizontal="left" wrapText="1"/>
    </xf>
    <xf numFmtId="14" fontId="3" fillId="2" borderId="11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wrapText="1"/>
    </xf>
    <xf numFmtId="0" fontId="3" fillId="2" borderId="11" xfId="0" applyFont="1" applyFill="1" applyBorder="1" applyAlignment="1">
      <alignment horizontal="left" wrapText="1"/>
    </xf>
    <xf numFmtId="0" fontId="7" fillId="2" borderId="14" xfId="0" applyFont="1" applyFill="1" applyBorder="1" applyAlignment="1">
      <alignment horizontal="left" wrapText="1"/>
    </xf>
    <xf numFmtId="4" fontId="3" fillId="2" borderId="3" xfId="0" applyNumberFormat="1" applyFont="1" applyFill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2" borderId="15" xfId="0" applyFont="1" applyFill="1" applyBorder="1" applyAlignment="1">
      <alignment horizontal="left" wrapText="1"/>
    </xf>
    <xf numFmtId="4" fontId="3" fillId="2" borderId="9" xfId="0" applyNumberFormat="1" applyFont="1" applyFill="1" applyBorder="1" applyAlignment="1">
      <alignment wrapText="1"/>
    </xf>
    <xf numFmtId="164" fontId="4" fillId="0" borderId="16" xfId="0" applyNumberFormat="1" applyFont="1" applyBorder="1"/>
    <xf numFmtId="0" fontId="3" fillId="0" borderId="1" xfId="0" applyFont="1" applyBorder="1" applyAlignment="1">
      <alignment horizontal="left" wrapText="1"/>
    </xf>
    <xf numFmtId="0" fontId="12" fillId="4" borderId="1" xfId="0" applyFont="1" applyFill="1" applyBorder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7" fillId="2" borderId="9" xfId="1" applyFont="1" applyFill="1" applyBorder="1" applyAlignment="1">
      <alignment horizontal="right"/>
    </xf>
    <xf numFmtId="0" fontId="11" fillId="0" borderId="19" xfId="0" applyFont="1" applyBorder="1" applyAlignment="1">
      <alignment horizontal="center"/>
    </xf>
    <xf numFmtId="4" fontId="11" fillId="0" borderId="5" xfId="1" applyNumberFormat="1" applyFont="1" applyBorder="1" applyAlignment="1">
      <alignment horizontal="right"/>
    </xf>
    <xf numFmtId="4" fontId="11" fillId="0" borderId="0" xfId="1" applyNumberFormat="1" applyFont="1" applyBorder="1" applyAlignment="1">
      <alignment horizontal="right"/>
    </xf>
    <xf numFmtId="0" fontId="12" fillId="4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wrapText="1"/>
    </xf>
    <xf numFmtId="14" fontId="3" fillId="2" borderId="1" xfId="2" applyNumberFormat="1" applyFont="1" applyFill="1" applyBorder="1" applyAlignment="1">
      <alignment horizontal="center" wrapText="1"/>
    </xf>
    <xf numFmtId="0" fontId="3" fillId="2" borderId="1" xfId="2" applyFont="1" applyFill="1" applyBorder="1" applyAlignment="1">
      <alignment horizontal="left" wrapText="1"/>
    </xf>
    <xf numFmtId="4" fontId="7" fillId="2" borderId="1" xfId="2" applyNumberFormat="1" applyFont="1" applyFill="1" applyBorder="1" applyAlignment="1">
      <alignment horizontal="right" wrapText="1"/>
    </xf>
    <xf numFmtId="14" fontId="7" fillId="0" borderId="1" xfId="1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4" fontId="7" fillId="0" borderId="1" xfId="0" applyNumberFormat="1" applyFont="1" applyBorder="1"/>
    <xf numFmtId="164" fontId="7" fillId="0" borderId="1" xfId="1" applyFont="1" applyBorder="1"/>
    <xf numFmtId="0" fontId="7" fillId="0" borderId="2" xfId="0" applyFont="1" applyBorder="1" applyAlignment="1">
      <alignment horizontal="center"/>
    </xf>
    <xf numFmtId="14" fontId="7" fillId="0" borderId="2" xfId="1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left" wrapText="1"/>
    </xf>
    <xf numFmtId="2" fontId="0" fillId="0" borderId="1" xfId="0" applyNumberFormat="1" applyBorder="1"/>
    <xf numFmtId="164" fontId="7" fillId="0" borderId="9" xfId="1" applyFont="1" applyBorder="1"/>
    <xf numFmtId="4" fontId="4" fillId="0" borderId="5" xfId="0" applyNumberFormat="1" applyFont="1" applyBorder="1"/>
    <xf numFmtId="14" fontId="13" fillId="0" borderId="0" xfId="1" applyNumberFormat="1" applyFont="1" applyBorder="1" applyAlignment="1">
      <alignment horizontal="center" wrapText="1"/>
    </xf>
    <xf numFmtId="14" fontId="7" fillId="2" borderId="1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1" fillId="4" borderId="1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/>
    </xf>
    <xf numFmtId="0" fontId="11" fillId="4" borderId="4" xfId="2" applyFont="1" applyFill="1" applyBorder="1" applyAlignment="1">
      <alignment horizontal="center" vertical="center"/>
    </xf>
    <xf numFmtId="4" fontId="7" fillId="2" borderId="1" xfId="2" applyNumberFormat="1" applyFont="1" applyFill="1" applyBorder="1" applyAlignment="1">
      <alignment horizontal="right"/>
    </xf>
    <xf numFmtId="14" fontId="7" fillId="2" borderId="1" xfId="2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2" borderId="1" xfId="2" applyFont="1" applyFill="1" applyBorder="1" applyAlignment="1">
      <alignment horizontal="left" wrapText="1"/>
    </xf>
    <xf numFmtId="4" fontId="4" fillId="0" borderId="16" xfId="0" applyNumberFormat="1" applyFont="1" applyBorder="1"/>
    <xf numFmtId="4" fontId="7" fillId="2" borderId="11" xfId="2" applyNumberFormat="1" applyFont="1" applyFill="1" applyBorder="1" applyAlignment="1">
      <alignment horizontal="right"/>
    </xf>
    <xf numFmtId="4" fontId="11" fillId="0" borderId="9" xfId="0" applyNumberFormat="1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3" fillId="0" borderId="28" xfId="0" applyFont="1" applyBorder="1" applyAlignment="1">
      <alignment horizontal="center"/>
    </xf>
    <xf numFmtId="0" fontId="2" fillId="2" borderId="30" xfId="0" applyFont="1" applyFill="1" applyBorder="1" applyAlignment="1">
      <alignment horizontal="center" wrapText="1"/>
    </xf>
    <xf numFmtId="164" fontId="2" fillId="2" borderId="31" xfId="1" applyFont="1" applyFill="1" applyBorder="1" applyAlignment="1">
      <alignment horizontal="right"/>
    </xf>
    <xf numFmtId="4" fontId="2" fillId="2" borderId="31" xfId="0" applyNumberFormat="1" applyFont="1" applyFill="1" applyBorder="1" applyAlignment="1">
      <alignment wrapText="1"/>
    </xf>
    <xf numFmtId="4" fontId="2" fillId="2" borderId="31" xfId="0" applyNumberFormat="1" applyFont="1" applyFill="1" applyBorder="1"/>
    <xf numFmtId="0" fontId="3" fillId="2" borderId="30" xfId="0" applyFont="1" applyFill="1" applyBorder="1" applyAlignment="1">
      <alignment horizontal="center" wrapText="1"/>
    </xf>
    <xf numFmtId="4" fontId="2" fillId="0" borderId="31" xfId="0" applyNumberFormat="1" applyFont="1" applyBorder="1"/>
    <xf numFmtId="4" fontId="2" fillId="0" borderId="32" xfId="0" applyNumberFormat="1" applyFont="1" applyBorder="1"/>
    <xf numFmtId="4" fontId="2" fillId="2" borderId="32" xfId="0" applyNumberFormat="1" applyFont="1" applyFill="1" applyBorder="1" applyAlignment="1">
      <alignment wrapText="1"/>
    </xf>
    <xf numFmtId="164" fontId="2" fillId="0" borderId="31" xfId="1" applyFont="1" applyBorder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4" fontId="2" fillId="2" borderId="31" xfId="0" applyNumberFormat="1" applyFont="1" applyFill="1" applyBorder="1" applyAlignment="1">
      <alignment horizontal="right" wrapText="1"/>
    </xf>
    <xf numFmtId="4" fontId="2" fillId="2" borderId="33" xfId="0" applyNumberFormat="1" applyFont="1" applyFill="1" applyBorder="1" applyAlignment="1">
      <alignment wrapText="1"/>
    </xf>
    <xf numFmtId="4" fontId="2" fillId="2" borderId="34" xfId="0" applyNumberFormat="1" applyFont="1" applyFill="1" applyBorder="1" applyAlignment="1">
      <alignment wrapText="1"/>
    </xf>
    <xf numFmtId="164" fontId="5" fillId="0" borderId="35" xfId="0" applyNumberFormat="1" applyFont="1" applyBorder="1"/>
    <xf numFmtId="0" fontId="0" fillId="0" borderId="28" xfId="0" applyBorder="1"/>
    <xf numFmtId="0" fontId="0" fillId="0" borderId="29" xfId="0" applyBorder="1"/>
    <xf numFmtId="0" fontId="2" fillId="0" borderId="28" xfId="0" applyFont="1" applyBorder="1" applyAlignment="1">
      <alignment horizontal="center" wrapText="1"/>
    </xf>
    <xf numFmtId="0" fontId="2" fillId="0" borderId="29" xfId="0" applyFont="1" applyBorder="1" applyAlignment="1">
      <alignment horizontal="center" wrapText="1"/>
    </xf>
    <xf numFmtId="0" fontId="4" fillId="3" borderId="30" xfId="0" applyFont="1" applyFill="1" applyBorder="1" applyAlignment="1">
      <alignment horizontal="center" wrapText="1"/>
    </xf>
    <xf numFmtId="0" fontId="3" fillId="2" borderId="36" xfId="0" applyFont="1" applyFill="1" applyBorder="1" applyAlignment="1">
      <alignment horizontal="center" wrapText="1"/>
    </xf>
    <xf numFmtId="0" fontId="3" fillId="2" borderId="37" xfId="0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14" fontId="7" fillId="0" borderId="0" xfId="0" applyNumberFormat="1" applyFont="1"/>
    <xf numFmtId="0" fontId="7" fillId="0" borderId="0" xfId="0" applyFont="1"/>
    <xf numFmtId="14" fontId="8" fillId="0" borderId="0" xfId="0" applyNumberFormat="1" applyFont="1"/>
    <xf numFmtId="0" fontId="8" fillId="0" borderId="0" xfId="0" applyFont="1"/>
    <xf numFmtId="0" fontId="3" fillId="0" borderId="0" xfId="0" applyFont="1" applyAlignment="1">
      <alignment horizontal="center" vertical="center"/>
    </xf>
    <xf numFmtId="14" fontId="3" fillId="0" borderId="0" xfId="0" applyNumberFormat="1" applyFont="1"/>
    <xf numFmtId="0" fontId="7" fillId="0" borderId="0" xfId="0" applyFont="1" applyAlignment="1">
      <alignment wrapText="1"/>
    </xf>
    <xf numFmtId="0" fontId="13" fillId="0" borderId="0" xfId="0" applyFont="1" applyAlignment="1">
      <alignment horizont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0" xfId="0" applyFont="1"/>
    <xf numFmtId="0" fontId="5" fillId="0" borderId="28" xfId="0" applyFont="1" applyBorder="1"/>
    <xf numFmtId="0" fontId="5" fillId="0" borderId="0" xfId="0" applyFont="1"/>
    <xf numFmtId="0" fontId="0" fillId="0" borderId="40" xfId="0" applyBorder="1"/>
    <xf numFmtId="0" fontId="0" fillId="0" borderId="41" xfId="0" applyBorder="1"/>
    <xf numFmtId="0" fontId="3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4" fontId="3" fillId="2" borderId="1" xfId="0" applyNumberFormat="1" applyFont="1" applyFill="1" applyBorder="1" applyAlignment="1">
      <alignment wrapText="1"/>
    </xf>
    <xf numFmtId="4" fontId="7" fillId="2" borderId="1" xfId="0" applyNumberFormat="1" applyFont="1" applyFill="1" applyBorder="1" applyAlignment="1">
      <alignment wrapText="1"/>
    </xf>
    <xf numFmtId="164" fontId="4" fillId="0" borderId="5" xfId="0" applyNumberFormat="1" applyFont="1" applyBorder="1"/>
    <xf numFmtId="0" fontId="14" fillId="5" borderId="24" xfId="0" applyFont="1" applyFill="1" applyBorder="1" applyAlignment="1">
      <alignment horizontal="center" wrapText="1"/>
    </xf>
    <xf numFmtId="164" fontId="3" fillId="0" borderId="2" xfId="4" applyFont="1" applyBorder="1"/>
    <xf numFmtId="0" fontId="2" fillId="0" borderId="0" xfId="0" applyFont="1" applyAlignment="1">
      <alignment horizontal="left" wrapText="1"/>
    </xf>
    <xf numFmtId="164" fontId="3" fillId="0" borderId="1" xfId="4" applyFont="1" applyBorder="1"/>
    <xf numFmtId="164" fontId="3" fillId="0" borderId="9" xfId="4" applyFont="1" applyBorder="1"/>
    <xf numFmtId="164" fontId="3" fillId="0" borderId="3" xfId="4" applyFont="1" applyBorder="1"/>
    <xf numFmtId="0" fontId="3" fillId="0" borderId="28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4" xfId="0" applyFont="1" applyBorder="1" applyAlignment="1">
      <alignment wrapText="1"/>
    </xf>
    <xf numFmtId="164" fontId="2" fillId="0" borderId="1" xfId="1" applyFont="1" applyBorder="1" applyAlignment="1">
      <alignment horizontal="right"/>
    </xf>
    <xf numFmtId="164" fontId="2" fillId="0" borderId="9" xfId="1" applyFont="1" applyBorder="1" applyAlignment="1">
      <alignment horizontal="right"/>
    </xf>
    <xf numFmtId="164" fontId="5" fillId="0" borderId="16" xfId="0" applyNumberFormat="1" applyFont="1" applyBorder="1"/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3" fillId="0" borderId="28" xfId="0" applyFont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9" xfId="0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3" fillId="0" borderId="29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2" fillId="0" borderId="28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29" xfId="0" applyFont="1" applyBorder="1" applyAlignment="1">
      <alignment horizontal="center" wrapText="1"/>
    </xf>
    <xf numFmtId="0" fontId="5" fillId="0" borderId="2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9" xfId="0" applyFont="1" applyBorder="1" applyAlignment="1">
      <alignment horizontal="center"/>
    </xf>
    <xf numFmtId="0" fontId="4" fillId="0" borderId="28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5" fillId="0" borderId="28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14" fontId="4" fillId="0" borderId="0" xfId="0" applyNumberFormat="1" applyFont="1" applyAlignment="1">
      <alignment horizontal="center" vertical="center"/>
    </xf>
    <xf numFmtId="0" fontId="5" fillId="5" borderId="21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23" xfId="0" applyFont="1" applyFill="1" applyBorder="1" applyAlignment="1">
      <alignment horizontal="center"/>
    </xf>
    <xf numFmtId="0" fontId="3" fillId="0" borderId="38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0" fontId="3" fillId="0" borderId="18" xfId="0" applyFont="1" applyBorder="1" applyAlignment="1">
      <alignment horizontal="left" wrapText="1"/>
    </xf>
    <xf numFmtId="0" fontId="4" fillId="0" borderId="36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4" fillId="0" borderId="1" xfId="0" applyFont="1" applyBorder="1" applyAlignment="1">
      <alignment horizontal="left"/>
    </xf>
  </cellXfs>
  <cellStyles count="5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5</xdr:row>
      <xdr:rowOff>57151</xdr:rowOff>
    </xdr:from>
    <xdr:to>
      <xdr:col>4</xdr:col>
      <xdr:colOff>3228975</xdr:colOff>
      <xdr:row>10</xdr:row>
      <xdr:rowOff>104776</xdr:rowOff>
    </xdr:to>
    <xdr:pic>
      <xdr:nvPicPr>
        <xdr:cNvPr id="39712942" name="Imagen 3">
          <a:extLst>
            <a:ext uri="{FF2B5EF4-FFF2-40B4-BE49-F238E27FC236}">
              <a16:creationId xmlns:a16="http://schemas.microsoft.com/office/drawing/2014/main" id="{70556138-34EC-FC77-CF25-50F37D9CC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 bwMode="auto">
        <a:xfrm>
          <a:off x="4171950" y="876301"/>
          <a:ext cx="2962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1685926</xdr:colOff>
      <xdr:row>87</xdr:row>
      <xdr:rowOff>133351</xdr:rowOff>
    </xdr:from>
    <xdr:to>
      <xdr:col>4</xdr:col>
      <xdr:colOff>2743200</xdr:colOff>
      <xdr:row>92</xdr:row>
      <xdr:rowOff>142876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DA1B7F34-4EDE-40C0-BCD8-C7295B5D0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 bwMode="auto">
        <a:xfrm>
          <a:off x="3686176" y="43672126"/>
          <a:ext cx="2962274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704850</xdr:colOff>
      <xdr:row>146</xdr:row>
      <xdr:rowOff>76200</xdr:rowOff>
    </xdr:from>
    <xdr:to>
      <xdr:col>4</xdr:col>
      <xdr:colOff>1762124</xdr:colOff>
      <xdr:row>151</xdr:row>
      <xdr:rowOff>85725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C0B3267E-E70D-4004-8386-DBA8745E9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 bwMode="auto">
        <a:xfrm>
          <a:off x="2705100" y="68475225"/>
          <a:ext cx="2962274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762000</xdr:colOff>
      <xdr:row>166</xdr:row>
      <xdr:rowOff>123825</xdr:rowOff>
    </xdr:from>
    <xdr:to>
      <xdr:col>4</xdr:col>
      <xdr:colOff>1819274</xdr:colOff>
      <xdr:row>171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45A0ECA-8D63-4A40-B7E6-9F689B7D8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 bwMode="auto">
        <a:xfrm>
          <a:off x="2762250" y="65570100"/>
          <a:ext cx="2962274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762000</xdr:colOff>
      <xdr:row>192</xdr:row>
      <xdr:rowOff>38100</xdr:rowOff>
    </xdr:from>
    <xdr:to>
      <xdr:col>4</xdr:col>
      <xdr:colOff>1819274</xdr:colOff>
      <xdr:row>197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3E5C727-A237-4786-A313-439CB520B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 bwMode="auto">
        <a:xfrm>
          <a:off x="2762250" y="81867375"/>
          <a:ext cx="2962274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1828800</xdr:colOff>
      <xdr:row>214</xdr:row>
      <xdr:rowOff>142875</xdr:rowOff>
    </xdr:from>
    <xdr:to>
      <xdr:col>4</xdr:col>
      <xdr:colOff>2886074</xdr:colOff>
      <xdr:row>219</xdr:row>
      <xdr:rowOff>152400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7C5318A-28DC-4CBF-B708-41618AAD8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 bwMode="auto">
        <a:xfrm>
          <a:off x="3829050" y="81734025"/>
          <a:ext cx="2962274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5D30CD92-31C4-4080-A78E-EC7E3A2B2F9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78A694B9-A0FF-4075-8B6E-4623A674903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676F8E7E-1713-4F09-87E0-3B0D7B66505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10" name="Text Box 5">
          <a:extLst>
            <a:ext uri="{FF2B5EF4-FFF2-40B4-BE49-F238E27FC236}">
              <a16:creationId xmlns:a16="http://schemas.microsoft.com/office/drawing/2014/main" id="{227A0134-A548-4943-92C9-1F541955633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11" name="Text Box 6">
          <a:extLst>
            <a:ext uri="{FF2B5EF4-FFF2-40B4-BE49-F238E27FC236}">
              <a16:creationId xmlns:a16="http://schemas.microsoft.com/office/drawing/2014/main" id="{816CF0DF-C0E2-469D-AD14-02E73B4B739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12" name="Text Box 7">
          <a:extLst>
            <a:ext uri="{FF2B5EF4-FFF2-40B4-BE49-F238E27FC236}">
              <a16:creationId xmlns:a16="http://schemas.microsoft.com/office/drawing/2014/main" id="{4D5CD67C-8A15-47C2-874D-5056FEE439E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31A3EC77-175C-4D09-900A-E88DC5FEC8C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14" name="Text Box 9">
          <a:extLst>
            <a:ext uri="{FF2B5EF4-FFF2-40B4-BE49-F238E27FC236}">
              <a16:creationId xmlns:a16="http://schemas.microsoft.com/office/drawing/2014/main" id="{D31A946A-58BE-4F12-B0B1-1738E01B3F4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15" name="Text Box 10">
          <a:extLst>
            <a:ext uri="{FF2B5EF4-FFF2-40B4-BE49-F238E27FC236}">
              <a16:creationId xmlns:a16="http://schemas.microsoft.com/office/drawing/2014/main" id="{34A921EA-7BD3-4994-B413-AFB2B783D53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16" name="Text Box 11">
          <a:extLst>
            <a:ext uri="{FF2B5EF4-FFF2-40B4-BE49-F238E27FC236}">
              <a16:creationId xmlns:a16="http://schemas.microsoft.com/office/drawing/2014/main" id="{780ED0E4-569E-4BD5-9341-28AB7902B9C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17" name="Text Box 12">
          <a:extLst>
            <a:ext uri="{FF2B5EF4-FFF2-40B4-BE49-F238E27FC236}">
              <a16:creationId xmlns:a16="http://schemas.microsoft.com/office/drawing/2014/main" id="{3B944C07-764B-4DEC-A357-ED04187F17B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18" name="Text Box 13">
          <a:extLst>
            <a:ext uri="{FF2B5EF4-FFF2-40B4-BE49-F238E27FC236}">
              <a16:creationId xmlns:a16="http://schemas.microsoft.com/office/drawing/2014/main" id="{BA0D3A5C-7539-4043-BDB7-C1FDEDDB6EC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19" name="Text Box 14">
          <a:extLst>
            <a:ext uri="{FF2B5EF4-FFF2-40B4-BE49-F238E27FC236}">
              <a16:creationId xmlns:a16="http://schemas.microsoft.com/office/drawing/2014/main" id="{029B1147-7DAB-4A2B-B13C-6267EA7112C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20" name="Text Box 15">
          <a:extLst>
            <a:ext uri="{FF2B5EF4-FFF2-40B4-BE49-F238E27FC236}">
              <a16:creationId xmlns:a16="http://schemas.microsoft.com/office/drawing/2014/main" id="{CF5175DD-4154-4B77-A068-798A6717581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21" name="Text Box 16">
          <a:extLst>
            <a:ext uri="{FF2B5EF4-FFF2-40B4-BE49-F238E27FC236}">
              <a16:creationId xmlns:a16="http://schemas.microsoft.com/office/drawing/2014/main" id="{8FAF4422-CBC8-4AA1-AF0C-33706E7E487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22" name="Text Box 17">
          <a:extLst>
            <a:ext uri="{FF2B5EF4-FFF2-40B4-BE49-F238E27FC236}">
              <a16:creationId xmlns:a16="http://schemas.microsoft.com/office/drawing/2014/main" id="{478B9835-3596-42B0-9BCE-B8B8BC1358C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23" name="Text Box 18">
          <a:extLst>
            <a:ext uri="{FF2B5EF4-FFF2-40B4-BE49-F238E27FC236}">
              <a16:creationId xmlns:a16="http://schemas.microsoft.com/office/drawing/2014/main" id="{4A923D71-EE54-4927-AAD3-8242A7AA874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24" name="Text Box 19">
          <a:extLst>
            <a:ext uri="{FF2B5EF4-FFF2-40B4-BE49-F238E27FC236}">
              <a16:creationId xmlns:a16="http://schemas.microsoft.com/office/drawing/2014/main" id="{B42B2917-3F62-4A81-AC04-9B688C5E1F9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25" name="Text Box 20">
          <a:extLst>
            <a:ext uri="{FF2B5EF4-FFF2-40B4-BE49-F238E27FC236}">
              <a16:creationId xmlns:a16="http://schemas.microsoft.com/office/drawing/2014/main" id="{BDCD3A69-D9AC-417A-B03E-2A9BD02F891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26" name="Text Box 21">
          <a:extLst>
            <a:ext uri="{FF2B5EF4-FFF2-40B4-BE49-F238E27FC236}">
              <a16:creationId xmlns:a16="http://schemas.microsoft.com/office/drawing/2014/main" id="{FB3201CF-04B5-4393-80B2-802422A1DCB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27" name="Text Box 22">
          <a:extLst>
            <a:ext uri="{FF2B5EF4-FFF2-40B4-BE49-F238E27FC236}">
              <a16:creationId xmlns:a16="http://schemas.microsoft.com/office/drawing/2014/main" id="{7DAF26AF-00EA-486B-A5F2-F75D78A07CF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28" name="Text Box 23">
          <a:extLst>
            <a:ext uri="{FF2B5EF4-FFF2-40B4-BE49-F238E27FC236}">
              <a16:creationId xmlns:a16="http://schemas.microsoft.com/office/drawing/2014/main" id="{035E40BE-9C09-456B-A2BD-C7FF23C242C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29" name="Text Box 24">
          <a:extLst>
            <a:ext uri="{FF2B5EF4-FFF2-40B4-BE49-F238E27FC236}">
              <a16:creationId xmlns:a16="http://schemas.microsoft.com/office/drawing/2014/main" id="{E2742021-B9D0-4BD7-91C8-A0ED4C5D7CF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245</xdr:row>
      <xdr:rowOff>0</xdr:rowOff>
    </xdr:from>
    <xdr:to>
      <xdr:col>0</xdr:col>
      <xdr:colOff>95250</xdr:colOff>
      <xdr:row>245</xdr:row>
      <xdr:rowOff>28575</xdr:rowOff>
    </xdr:to>
    <xdr:sp macro="" textlink="">
      <xdr:nvSpPr>
        <xdr:cNvPr id="30" name="Text Box 25">
          <a:extLst>
            <a:ext uri="{FF2B5EF4-FFF2-40B4-BE49-F238E27FC236}">
              <a16:creationId xmlns:a16="http://schemas.microsoft.com/office/drawing/2014/main" id="{192A84D3-1442-499F-B9A2-3C7C9B7B7D15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1" name="Text Box 26">
          <a:extLst>
            <a:ext uri="{FF2B5EF4-FFF2-40B4-BE49-F238E27FC236}">
              <a16:creationId xmlns:a16="http://schemas.microsoft.com/office/drawing/2014/main" id="{A6B71E20-B706-4283-9B66-99CB395C1ED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28" name="Text Box 27">
          <a:extLst>
            <a:ext uri="{FF2B5EF4-FFF2-40B4-BE49-F238E27FC236}">
              <a16:creationId xmlns:a16="http://schemas.microsoft.com/office/drawing/2014/main" id="{A9F8A004-1630-4E34-9494-624C266E672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29" name="Text Box 28">
          <a:extLst>
            <a:ext uri="{FF2B5EF4-FFF2-40B4-BE49-F238E27FC236}">
              <a16:creationId xmlns:a16="http://schemas.microsoft.com/office/drawing/2014/main" id="{1FAC82EA-61BF-4678-870F-84AC70B5602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30" name="Text Box 29">
          <a:extLst>
            <a:ext uri="{FF2B5EF4-FFF2-40B4-BE49-F238E27FC236}">
              <a16:creationId xmlns:a16="http://schemas.microsoft.com/office/drawing/2014/main" id="{3446B6C1-DB0C-492E-9FC0-AF88791C811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31" name="Text Box 30">
          <a:extLst>
            <a:ext uri="{FF2B5EF4-FFF2-40B4-BE49-F238E27FC236}">
              <a16:creationId xmlns:a16="http://schemas.microsoft.com/office/drawing/2014/main" id="{CDD8BCD4-D39B-4B46-A78A-F63AECB5854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32" name="Text Box 31">
          <a:extLst>
            <a:ext uri="{FF2B5EF4-FFF2-40B4-BE49-F238E27FC236}">
              <a16:creationId xmlns:a16="http://schemas.microsoft.com/office/drawing/2014/main" id="{850FE7C4-5AD3-4912-89FF-1AE3EC988F9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33" name="Text Box 32">
          <a:extLst>
            <a:ext uri="{FF2B5EF4-FFF2-40B4-BE49-F238E27FC236}">
              <a16:creationId xmlns:a16="http://schemas.microsoft.com/office/drawing/2014/main" id="{66296AD9-E253-413D-B2EF-6273FC5A437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34" name="Text Box 33">
          <a:extLst>
            <a:ext uri="{FF2B5EF4-FFF2-40B4-BE49-F238E27FC236}">
              <a16:creationId xmlns:a16="http://schemas.microsoft.com/office/drawing/2014/main" id="{A011E400-AF56-4ED3-8814-3B83533540E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35" name="Text Box 34">
          <a:extLst>
            <a:ext uri="{FF2B5EF4-FFF2-40B4-BE49-F238E27FC236}">
              <a16:creationId xmlns:a16="http://schemas.microsoft.com/office/drawing/2014/main" id="{9575435A-5284-4BB3-A2C0-CA167279EE1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36" name="Text Box 35">
          <a:extLst>
            <a:ext uri="{FF2B5EF4-FFF2-40B4-BE49-F238E27FC236}">
              <a16:creationId xmlns:a16="http://schemas.microsoft.com/office/drawing/2014/main" id="{4C4E1454-4200-4833-86F7-566933D0696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37" name="Text Box 36">
          <a:extLst>
            <a:ext uri="{FF2B5EF4-FFF2-40B4-BE49-F238E27FC236}">
              <a16:creationId xmlns:a16="http://schemas.microsoft.com/office/drawing/2014/main" id="{F0A20168-4B7D-4FB4-9792-B2EAF46C92C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38" name="Text Box 37">
          <a:extLst>
            <a:ext uri="{FF2B5EF4-FFF2-40B4-BE49-F238E27FC236}">
              <a16:creationId xmlns:a16="http://schemas.microsoft.com/office/drawing/2014/main" id="{BD716B3D-4868-4F60-BE1E-0FA4AAF6365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39" name="Text Box 38">
          <a:extLst>
            <a:ext uri="{FF2B5EF4-FFF2-40B4-BE49-F238E27FC236}">
              <a16:creationId xmlns:a16="http://schemas.microsoft.com/office/drawing/2014/main" id="{5C743FF0-0CA1-4035-9529-99DF73E81E3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40" name="Text Box 39">
          <a:extLst>
            <a:ext uri="{FF2B5EF4-FFF2-40B4-BE49-F238E27FC236}">
              <a16:creationId xmlns:a16="http://schemas.microsoft.com/office/drawing/2014/main" id="{BCF05F2B-D9A8-4AFC-9C66-2CD29D675B8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41" name="Text Box 40">
          <a:extLst>
            <a:ext uri="{FF2B5EF4-FFF2-40B4-BE49-F238E27FC236}">
              <a16:creationId xmlns:a16="http://schemas.microsoft.com/office/drawing/2014/main" id="{5EEFFB80-C974-4401-8DC7-81979397577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43" name="Text Box 41">
          <a:extLst>
            <a:ext uri="{FF2B5EF4-FFF2-40B4-BE49-F238E27FC236}">
              <a16:creationId xmlns:a16="http://schemas.microsoft.com/office/drawing/2014/main" id="{14AD42A9-13F4-4FB6-9894-C1AB52CE333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44" name="Text Box 42">
          <a:extLst>
            <a:ext uri="{FF2B5EF4-FFF2-40B4-BE49-F238E27FC236}">
              <a16:creationId xmlns:a16="http://schemas.microsoft.com/office/drawing/2014/main" id="{5A8A6C03-37F1-4253-AB79-0B8E48F29D8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45" name="Text Box 43">
          <a:extLst>
            <a:ext uri="{FF2B5EF4-FFF2-40B4-BE49-F238E27FC236}">
              <a16:creationId xmlns:a16="http://schemas.microsoft.com/office/drawing/2014/main" id="{14C00D54-870F-46D6-A237-CF482F1BF5F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46" name="Text Box 44">
          <a:extLst>
            <a:ext uri="{FF2B5EF4-FFF2-40B4-BE49-F238E27FC236}">
              <a16:creationId xmlns:a16="http://schemas.microsoft.com/office/drawing/2014/main" id="{3238D18A-EA87-407B-8231-3BDB97F092B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47" name="Text Box 45">
          <a:extLst>
            <a:ext uri="{FF2B5EF4-FFF2-40B4-BE49-F238E27FC236}">
              <a16:creationId xmlns:a16="http://schemas.microsoft.com/office/drawing/2014/main" id="{11A44EBB-7FCE-483B-9088-0118E885743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48" name="Text Box 46">
          <a:extLst>
            <a:ext uri="{FF2B5EF4-FFF2-40B4-BE49-F238E27FC236}">
              <a16:creationId xmlns:a16="http://schemas.microsoft.com/office/drawing/2014/main" id="{553A40CE-FD4F-4216-95A9-B6F30CEE612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49" name="Text Box 47">
          <a:extLst>
            <a:ext uri="{FF2B5EF4-FFF2-40B4-BE49-F238E27FC236}">
              <a16:creationId xmlns:a16="http://schemas.microsoft.com/office/drawing/2014/main" id="{F96E2D10-E689-4580-B4D8-2683A2C13B7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50" name="Text Box 48">
          <a:extLst>
            <a:ext uri="{FF2B5EF4-FFF2-40B4-BE49-F238E27FC236}">
              <a16:creationId xmlns:a16="http://schemas.microsoft.com/office/drawing/2014/main" id="{A4D8CD8E-3E18-4FA1-A74C-2DFCDC8C521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245</xdr:row>
      <xdr:rowOff>0</xdr:rowOff>
    </xdr:from>
    <xdr:to>
      <xdr:col>0</xdr:col>
      <xdr:colOff>95250</xdr:colOff>
      <xdr:row>245</xdr:row>
      <xdr:rowOff>28575</xdr:rowOff>
    </xdr:to>
    <xdr:sp macro="" textlink="">
      <xdr:nvSpPr>
        <xdr:cNvPr id="39712951" name="Text Box 49">
          <a:extLst>
            <a:ext uri="{FF2B5EF4-FFF2-40B4-BE49-F238E27FC236}">
              <a16:creationId xmlns:a16="http://schemas.microsoft.com/office/drawing/2014/main" id="{98301A04-1117-41E6-8E3C-6D0208FB3AF6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52" name="Text Box 50">
          <a:extLst>
            <a:ext uri="{FF2B5EF4-FFF2-40B4-BE49-F238E27FC236}">
              <a16:creationId xmlns:a16="http://schemas.microsoft.com/office/drawing/2014/main" id="{3935E802-828E-44F6-AF2C-638EBE5AD02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53" name="Text Box 51">
          <a:extLst>
            <a:ext uri="{FF2B5EF4-FFF2-40B4-BE49-F238E27FC236}">
              <a16:creationId xmlns:a16="http://schemas.microsoft.com/office/drawing/2014/main" id="{8979B470-9DCA-4144-A016-D1DB7C122C6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54" name="Text Box 52">
          <a:extLst>
            <a:ext uri="{FF2B5EF4-FFF2-40B4-BE49-F238E27FC236}">
              <a16:creationId xmlns:a16="http://schemas.microsoft.com/office/drawing/2014/main" id="{5A7BE3C7-A0A6-43FB-8C09-36135181D14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55" name="Text Box 53">
          <a:extLst>
            <a:ext uri="{FF2B5EF4-FFF2-40B4-BE49-F238E27FC236}">
              <a16:creationId xmlns:a16="http://schemas.microsoft.com/office/drawing/2014/main" id="{674FB40F-BCA1-4C94-B26D-A8D28FDC85A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56" name="Text Box 54">
          <a:extLst>
            <a:ext uri="{FF2B5EF4-FFF2-40B4-BE49-F238E27FC236}">
              <a16:creationId xmlns:a16="http://schemas.microsoft.com/office/drawing/2014/main" id="{1FDEAB00-0751-465F-A32E-90EF4266C5C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57" name="Text Box 55">
          <a:extLst>
            <a:ext uri="{FF2B5EF4-FFF2-40B4-BE49-F238E27FC236}">
              <a16:creationId xmlns:a16="http://schemas.microsoft.com/office/drawing/2014/main" id="{204FF1C5-796F-4BC3-8553-BB656F839A9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58" name="Text Box 56">
          <a:extLst>
            <a:ext uri="{FF2B5EF4-FFF2-40B4-BE49-F238E27FC236}">
              <a16:creationId xmlns:a16="http://schemas.microsoft.com/office/drawing/2014/main" id="{A32A3677-AE06-463B-98D6-678FACB2E69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59" name="Text Box 57">
          <a:extLst>
            <a:ext uri="{FF2B5EF4-FFF2-40B4-BE49-F238E27FC236}">
              <a16:creationId xmlns:a16="http://schemas.microsoft.com/office/drawing/2014/main" id="{8952FF3B-5635-443F-8075-1106791DAD5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60" name="Text Box 58">
          <a:extLst>
            <a:ext uri="{FF2B5EF4-FFF2-40B4-BE49-F238E27FC236}">
              <a16:creationId xmlns:a16="http://schemas.microsoft.com/office/drawing/2014/main" id="{98FB2E68-AC8D-44C5-B47B-5E71DC8036A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61" name="Text Box 59">
          <a:extLst>
            <a:ext uri="{FF2B5EF4-FFF2-40B4-BE49-F238E27FC236}">
              <a16:creationId xmlns:a16="http://schemas.microsoft.com/office/drawing/2014/main" id="{7489ED82-3144-4B17-A071-67F302D4A22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62" name="Text Box 60">
          <a:extLst>
            <a:ext uri="{FF2B5EF4-FFF2-40B4-BE49-F238E27FC236}">
              <a16:creationId xmlns:a16="http://schemas.microsoft.com/office/drawing/2014/main" id="{F1150703-3C91-4895-BF66-F2602CF0E74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63" name="Text Box 61">
          <a:extLst>
            <a:ext uri="{FF2B5EF4-FFF2-40B4-BE49-F238E27FC236}">
              <a16:creationId xmlns:a16="http://schemas.microsoft.com/office/drawing/2014/main" id="{B409DB65-2FF4-4537-9894-E010A558E52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64" name="Text Box 62">
          <a:extLst>
            <a:ext uri="{FF2B5EF4-FFF2-40B4-BE49-F238E27FC236}">
              <a16:creationId xmlns:a16="http://schemas.microsoft.com/office/drawing/2014/main" id="{31640BF0-1197-421E-A760-FCFDA5DF26C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65" name="Text Box 63">
          <a:extLst>
            <a:ext uri="{FF2B5EF4-FFF2-40B4-BE49-F238E27FC236}">
              <a16:creationId xmlns:a16="http://schemas.microsoft.com/office/drawing/2014/main" id="{7E07C00E-10CD-4A6E-9126-11DA696020B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66" name="Text Box 64">
          <a:extLst>
            <a:ext uri="{FF2B5EF4-FFF2-40B4-BE49-F238E27FC236}">
              <a16:creationId xmlns:a16="http://schemas.microsoft.com/office/drawing/2014/main" id="{B8A046BC-37AE-463D-A580-F2F020B72A1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67" name="Text Box 65">
          <a:extLst>
            <a:ext uri="{FF2B5EF4-FFF2-40B4-BE49-F238E27FC236}">
              <a16:creationId xmlns:a16="http://schemas.microsoft.com/office/drawing/2014/main" id="{986D47AA-9181-490D-B480-698EFF20FFA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68" name="Text Box 66">
          <a:extLst>
            <a:ext uri="{FF2B5EF4-FFF2-40B4-BE49-F238E27FC236}">
              <a16:creationId xmlns:a16="http://schemas.microsoft.com/office/drawing/2014/main" id="{83A5F024-6BDB-4BDE-A9F7-2B1461713CA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69" name="Text Box 67">
          <a:extLst>
            <a:ext uri="{FF2B5EF4-FFF2-40B4-BE49-F238E27FC236}">
              <a16:creationId xmlns:a16="http://schemas.microsoft.com/office/drawing/2014/main" id="{98927AAF-6859-4E05-849F-71162DE3DA9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70" name="Text Box 68">
          <a:extLst>
            <a:ext uri="{FF2B5EF4-FFF2-40B4-BE49-F238E27FC236}">
              <a16:creationId xmlns:a16="http://schemas.microsoft.com/office/drawing/2014/main" id="{9D3CDFAB-7EF6-4038-8A98-EC3DEEFD8C0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71" name="Text Box 69">
          <a:extLst>
            <a:ext uri="{FF2B5EF4-FFF2-40B4-BE49-F238E27FC236}">
              <a16:creationId xmlns:a16="http://schemas.microsoft.com/office/drawing/2014/main" id="{E925F711-7637-48CC-A165-0F72F24E660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72" name="Text Box 70">
          <a:extLst>
            <a:ext uri="{FF2B5EF4-FFF2-40B4-BE49-F238E27FC236}">
              <a16:creationId xmlns:a16="http://schemas.microsoft.com/office/drawing/2014/main" id="{29A9BEE0-9265-40BF-9B2C-3D2C41AB46D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73" name="Text Box 71">
          <a:extLst>
            <a:ext uri="{FF2B5EF4-FFF2-40B4-BE49-F238E27FC236}">
              <a16:creationId xmlns:a16="http://schemas.microsoft.com/office/drawing/2014/main" id="{C4551665-58AE-4785-8545-69A78AE5986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74" name="Text Box 72">
          <a:extLst>
            <a:ext uri="{FF2B5EF4-FFF2-40B4-BE49-F238E27FC236}">
              <a16:creationId xmlns:a16="http://schemas.microsoft.com/office/drawing/2014/main" id="{DA2DDF8C-6CE7-4B6B-AD43-CF0AC42A08D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245</xdr:row>
      <xdr:rowOff>0</xdr:rowOff>
    </xdr:from>
    <xdr:to>
      <xdr:col>0</xdr:col>
      <xdr:colOff>95250</xdr:colOff>
      <xdr:row>245</xdr:row>
      <xdr:rowOff>28575</xdr:rowOff>
    </xdr:to>
    <xdr:sp macro="" textlink="">
      <xdr:nvSpPr>
        <xdr:cNvPr id="39712975" name="Text Box 73">
          <a:extLst>
            <a:ext uri="{FF2B5EF4-FFF2-40B4-BE49-F238E27FC236}">
              <a16:creationId xmlns:a16="http://schemas.microsoft.com/office/drawing/2014/main" id="{60033B91-AD97-4B6F-A747-085165024626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76" name="Text Box 74">
          <a:extLst>
            <a:ext uri="{FF2B5EF4-FFF2-40B4-BE49-F238E27FC236}">
              <a16:creationId xmlns:a16="http://schemas.microsoft.com/office/drawing/2014/main" id="{3121E287-AD9C-47E3-B109-14F43D8C4E7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77" name="Text Box 75">
          <a:extLst>
            <a:ext uri="{FF2B5EF4-FFF2-40B4-BE49-F238E27FC236}">
              <a16:creationId xmlns:a16="http://schemas.microsoft.com/office/drawing/2014/main" id="{0BE091BB-0B91-4197-8C31-96A1A1FDB00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78" name="Text Box 76">
          <a:extLst>
            <a:ext uri="{FF2B5EF4-FFF2-40B4-BE49-F238E27FC236}">
              <a16:creationId xmlns:a16="http://schemas.microsoft.com/office/drawing/2014/main" id="{D5E79A88-0A07-40ED-AAC8-95A541B2AA9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79" name="Text Box 77">
          <a:extLst>
            <a:ext uri="{FF2B5EF4-FFF2-40B4-BE49-F238E27FC236}">
              <a16:creationId xmlns:a16="http://schemas.microsoft.com/office/drawing/2014/main" id="{6AA2D341-21D4-4FB0-9F3D-D49A8246F25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80" name="Text Box 78">
          <a:extLst>
            <a:ext uri="{FF2B5EF4-FFF2-40B4-BE49-F238E27FC236}">
              <a16:creationId xmlns:a16="http://schemas.microsoft.com/office/drawing/2014/main" id="{B5B1C943-BFB2-4B1D-AA47-C5B3CE470AF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81" name="Text Box 79">
          <a:extLst>
            <a:ext uri="{FF2B5EF4-FFF2-40B4-BE49-F238E27FC236}">
              <a16:creationId xmlns:a16="http://schemas.microsoft.com/office/drawing/2014/main" id="{C8FEF480-3A7E-4400-A680-1554E963DB7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82" name="Text Box 80">
          <a:extLst>
            <a:ext uri="{FF2B5EF4-FFF2-40B4-BE49-F238E27FC236}">
              <a16:creationId xmlns:a16="http://schemas.microsoft.com/office/drawing/2014/main" id="{D79C9E11-23F8-42B2-BCB0-0F41E5100DC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83" name="Text Box 81">
          <a:extLst>
            <a:ext uri="{FF2B5EF4-FFF2-40B4-BE49-F238E27FC236}">
              <a16:creationId xmlns:a16="http://schemas.microsoft.com/office/drawing/2014/main" id="{0B53FC17-2AD0-4F68-8A42-76EBAEF9CE7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84" name="Text Box 82">
          <a:extLst>
            <a:ext uri="{FF2B5EF4-FFF2-40B4-BE49-F238E27FC236}">
              <a16:creationId xmlns:a16="http://schemas.microsoft.com/office/drawing/2014/main" id="{ADF33D0F-F929-4EA6-9A87-354D0F85DA0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85" name="Text Box 83">
          <a:extLst>
            <a:ext uri="{FF2B5EF4-FFF2-40B4-BE49-F238E27FC236}">
              <a16:creationId xmlns:a16="http://schemas.microsoft.com/office/drawing/2014/main" id="{FC83B354-38CF-430A-8C76-5BC25D6426B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86" name="Text Box 84">
          <a:extLst>
            <a:ext uri="{FF2B5EF4-FFF2-40B4-BE49-F238E27FC236}">
              <a16:creationId xmlns:a16="http://schemas.microsoft.com/office/drawing/2014/main" id="{6A196C79-0CAB-4CD7-B211-7349A1F6858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87" name="Text Box 85">
          <a:extLst>
            <a:ext uri="{FF2B5EF4-FFF2-40B4-BE49-F238E27FC236}">
              <a16:creationId xmlns:a16="http://schemas.microsoft.com/office/drawing/2014/main" id="{D5177A94-1173-4B2B-98CE-8081687FF27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88" name="Text Box 86">
          <a:extLst>
            <a:ext uri="{FF2B5EF4-FFF2-40B4-BE49-F238E27FC236}">
              <a16:creationId xmlns:a16="http://schemas.microsoft.com/office/drawing/2014/main" id="{5A9F9C9A-954C-49F4-9234-6CAED5B5C5A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89" name="Text Box 87">
          <a:extLst>
            <a:ext uri="{FF2B5EF4-FFF2-40B4-BE49-F238E27FC236}">
              <a16:creationId xmlns:a16="http://schemas.microsoft.com/office/drawing/2014/main" id="{679630F5-8780-4C3E-9098-4A6E9DE40A8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90" name="Text Box 88">
          <a:extLst>
            <a:ext uri="{FF2B5EF4-FFF2-40B4-BE49-F238E27FC236}">
              <a16:creationId xmlns:a16="http://schemas.microsoft.com/office/drawing/2014/main" id="{FCECD438-1528-4872-9456-186D37FC38B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91" name="Text Box 89">
          <a:extLst>
            <a:ext uri="{FF2B5EF4-FFF2-40B4-BE49-F238E27FC236}">
              <a16:creationId xmlns:a16="http://schemas.microsoft.com/office/drawing/2014/main" id="{8AFD7E7F-7C9D-4880-B626-4D2C534F92F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92" name="Text Box 90">
          <a:extLst>
            <a:ext uri="{FF2B5EF4-FFF2-40B4-BE49-F238E27FC236}">
              <a16:creationId xmlns:a16="http://schemas.microsoft.com/office/drawing/2014/main" id="{02916F89-9EEA-4519-967C-CF519E5B617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93" name="Text Box 91">
          <a:extLst>
            <a:ext uri="{FF2B5EF4-FFF2-40B4-BE49-F238E27FC236}">
              <a16:creationId xmlns:a16="http://schemas.microsoft.com/office/drawing/2014/main" id="{F7AFCEFC-5344-4770-8E38-42D56728B53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94" name="Text Box 92">
          <a:extLst>
            <a:ext uri="{FF2B5EF4-FFF2-40B4-BE49-F238E27FC236}">
              <a16:creationId xmlns:a16="http://schemas.microsoft.com/office/drawing/2014/main" id="{39B0FE00-EFC6-45A2-A949-5B8732A1704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95" name="Text Box 93">
          <a:extLst>
            <a:ext uri="{FF2B5EF4-FFF2-40B4-BE49-F238E27FC236}">
              <a16:creationId xmlns:a16="http://schemas.microsoft.com/office/drawing/2014/main" id="{E83C426A-DF7E-4114-A6D7-7F8D83C00A8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96" name="Text Box 94">
          <a:extLst>
            <a:ext uri="{FF2B5EF4-FFF2-40B4-BE49-F238E27FC236}">
              <a16:creationId xmlns:a16="http://schemas.microsoft.com/office/drawing/2014/main" id="{BAD7EF5C-A38A-4DF2-B71A-BB70FEF3F14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97" name="Text Box 95">
          <a:extLst>
            <a:ext uri="{FF2B5EF4-FFF2-40B4-BE49-F238E27FC236}">
              <a16:creationId xmlns:a16="http://schemas.microsoft.com/office/drawing/2014/main" id="{60CE07A8-A258-4DBB-91C8-B54C0A060DF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2998" name="Text Box 96">
          <a:extLst>
            <a:ext uri="{FF2B5EF4-FFF2-40B4-BE49-F238E27FC236}">
              <a16:creationId xmlns:a16="http://schemas.microsoft.com/office/drawing/2014/main" id="{DD605777-021E-4D19-954C-C5EE4A64F15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245</xdr:row>
      <xdr:rowOff>0</xdr:rowOff>
    </xdr:from>
    <xdr:to>
      <xdr:col>0</xdr:col>
      <xdr:colOff>95250</xdr:colOff>
      <xdr:row>245</xdr:row>
      <xdr:rowOff>28575</xdr:rowOff>
    </xdr:to>
    <xdr:sp macro="" textlink="">
      <xdr:nvSpPr>
        <xdr:cNvPr id="39712999" name="Text Box 97">
          <a:extLst>
            <a:ext uri="{FF2B5EF4-FFF2-40B4-BE49-F238E27FC236}">
              <a16:creationId xmlns:a16="http://schemas.microsoft.com/office/drawing/2014/main" id="{8B90F7BD-3F2C-4024-9A9F-8664E87FD7BF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00" name="Text Box 98">
          <a:extLst>
            <a:ext uri="{FF2B5EF4-FFF2-40B4-BE49-F238E27FC236}">
              <a16:creationId xmlns:a16="http://schemas.microsoft.com/office/drawing/2014/main" id="{C611E023-9D3D-4020-BC63-AA3D3A8396D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01" name="Text Box 99">
          <a:extLst>
            <a:ext uri="{FF2B5EF4-FFF2-40B4-BE49-F238E27FC236}">
              <a16:creationId xmlns:a16="http://schemas.microsoft.com/office/drawing/2014/main" id="{7898207C-A236-4611-A407-533FF01182D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02" name="Text Box 100">
          <a:extLst>
            <a:ext uri="{FF2B5EF4-FFF2-40B4-BE49-F238E27FC236}">
              <a16:creationId xmlns:a16="http://schemas.microsoft.com/office/drawing/2014/main" id="{402F6578-11D1-4EBA-86F4-CD8CC0F2F3A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03" name="Text Box 101">
          <a:extLst>
            <a:ext uri="{FF2B5EF4-FFF2-40B4-BE49-F238E27FC236}">
              <a16:creationId xmlns:a16="http://schemas.microsoft.com/office/drawing/2014/main" id="{0EEC6181-D010-4965-B208-4F4E0FC7719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04" name="Text Box 102">
          <a:extLst>
            <a:ext uri="{FF2B5EF4-FFF2-40B4-BE49-F238E27FC236}">
              <a16:creationId xmlns:a16="http://schemas.microsoft.com/office/drawing/2014/main" id="{95FD0587-C989-4834-87C0-B418292996A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05" name="Text Box 103">
          <a:extLst>
            <a:ext uri="{FF2B5EF4-FFF2-40B4-BE49-F238E27FC236}">
              <a16:creationId xmlns:a16="http://schemas.microsoft.com/office/drawing/2014/main" id="{F942BD9D-4A5B-468D-A164-32BC99DD505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06" name="Text Box 104">
          <a:extLst>
            <a:ext uri="{FF2B5EF4-FFF2-40B4-BE49-F238E27FC236}">
              <a16:creationId xmlns:a16="http://schemas.microsoft.com/office/drawing/2014/main" id="{984512D6-B9ED-4A01-B20A-0679F25535B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07" name="Text Box 105">
          <a:extLst>
            <a:ext uri="{FF2B5EF4-FFF2-40B4-BE49-F238E27FC236}">
              <a16:creationId xmlns:a16="http://schemas.microsoft.com/office/drawing/2014/main" id="{4E81481B-95D7-43BF-987D-E58C1BA1849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08" name="Text Box 106">
          <a:extLst>
            <a:ext uri="{FF2B5EF4-FFF2-40B4-BE49-F238E27FC236}">
              <a16:creationId xmlns:a16="http://schemas.microsoft.com/office/drawing/2014/main" id="{958ED639-C3D3-46A3-A203-4503BC8B7F7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09" name="Text Box 107">
          <a:extLst>
            <a:ext uri="{FF2B5EF4-FFF2-40B4-BE49-F238E27FC236}">
              <a16:creationId xmlns:a16="http://schemas.microsoft.com/office/drawing/2014/main" id="{8AFE215D-D669-4CF1-9608-B7A3850FB77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10" name="Text Box 108">
          <a:extLst>
            <a:ext uri="{FF2B5EF4-FFF2-40B4-BE49-F238E27FC236}">
              <a16:creationId xmlns:a16="http://schemas.microsoft.com/office/drawing/2014/main" id="{1C4E419A-5C08-463B-A12E-332D16CF3D3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11" name="Text Box 109">
          <a:extLst>
            <a:ext uri="{FF2B5EF4-FFF2-40B4-BE49-F238E27FC236}">
              <a16:creationId xmlns:a16="http://schemas.microsoft.com/office/drawing/2014/main" id="{01E51AB1-AF49-40D3-A3EA-0C66CD1DB8E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12" name="Text Box 110">
          <a:extLst>
            <a:ext uri="{FF2B5EF4-FFF2-40B4-BE49-F238E27FC236}">
              <a16:creationId xmlns:a16="http://schemas.microsoft.com/office/drawing/2014/main" id="{D3184050-91AA-41AB-96E2-3F304C126A0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13" name="Text Box 111">
          <a:extLst>
            <a:ext uri="{FF2B5EF4-FFF2-40B4-BE49-F238E27FC236}">
              <a16:creationId xmlns:a16="http://schemas.microsoft.com/office/drawing/2014/main" id="{3423F245-5BF0-4A20-86C6-8791202EB76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14" name="Text Box 112">
          <a:extLst>
            <a:ext uri="{FF2B5EF4-FFF2-40B4-BE49-F238E27FC236}">
              <a16:creationId xmlns:a16="http://schemas.microsoft.com/office/drawing/2014/main" id="{4860B9F3-48A9-4B42-A3AE-12C1F036301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15" name="Text Box 113">
          <a:extLst>
            <a:ext uri="{FF2B5EF4-FFF2-40B4-BE49-F238E27FC236}">
              <a16:creationId xmlns:a16="http://schemas.microsoft.com/office/drawing/2014/main" id="{E4A3E196-9EEF-4FAC-8F46-24828041894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16" name="Text Box 114">
          <a:extLst>
            <a:ext uri="{FF2B5EF4-FFF2-40B4-BE49-F238E27FC236}">
              <a16:creationId xmlns:a16="http://schemas.microsoft.com/office/drawing/2014/main" id="{77F70564-BD68-4750-82D4-77A6D8A4C16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17" name="Text Box 115">
          <a:extLst>
            <a:ext uri="{FF2B5EF4-FFF2-40B4-BE49-F238E27FC236}">
              <a16:creationId xmlns:a16="http://schemas.microsoft.com/office/drawing/2014/main" id="{7DC55278-2844-41AA-9A4A-0E119D03D51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18" name="Text Box 116">
          <a:extLst>
            <a:ext uri="{FF2B5EF4-FFF2-40B4-BE49-F238E27FC236}">
              <a16:creationId xmlns:a16="http://schemas.microsoft.com/office/drawing/2014/main" id="{8D569D50-BCE4-46FC-AC50-6C41FA6BEFB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19" name="Text Box 117">
          <a:extLst>
            <a:ext uri="{FF2B5EF4-FFF2-40B4-BE49-F238E27FC236}">
              <a16:creationId xmlns:a16="http://schemas.microsoft.com/office/drawing/2014/main" id="{31955D74-35BD-4430-A588-18024898B1A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20" name="Text Box 118">
          <a:extLst>
            <a:ext uri="{FF2B5EF4-FFF2-40B4-BE49-F238E27FC236}">
              <a16:creationId xmlns:a16="http://schemas.microsoft.com/office/drawing/2014/main" id="{209F8BC4-D683-4660-9E36-760F1511AC8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21" name="Text Box 119">
          <a:extLst>
            <a:ext uri="{FF2B5EF4-FFF2-40B4-BE49-F238E27FC236}">
              <a16:creationId xmlns:a16="http://schemas.microsoft.com/office/drawing/2014/main" id="{1B27C57C-D0D6-4D47-AC24-C3DB1C213FF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22" name="Text Box 120">
          <a:extLst>
            <a:ext uri="{FF2B5EF4-FFF2-40B4-BE49-F238E27FC236}">
              <a16:creationId xmlns:a16="http://schemas.microsoft.com/office/drawing/2014/main" id="{FAC0247E-3241-474E-BEF8-B9EEE0162B6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245</xdr:row>
      <xdr:rowOff>0</xdr:rowOff>
    </xdr:from>
    <xdr:to>
      <xdr:col>0</xdr:col>
      <xdr:colOff>95250</xdr:colOff>
      <xdr:row>245</xdr:row>
      <xdr:rowOff>28575</xdr:rowOff>
    </xdr:to>
    <xdr:sp macro="" textlink="">
      <xdr:nvSpPr>
        <xdr:cNvPr id="39713023" name="Text Box 121">
          <a:extLst>
            <a:ext uri="{FF2B5EF4-FFF2-40B4-BE49-F238E27FC236}">
              <a16:creationId xmlns:a16="http://schemas.microsoft.com/office/drawing/2014/main" id="{DA0E6170-E082-4589-80C1-1FA6802954B5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24" name="Text Box 122">
          <a:extLst>
            <a:ext uri="{FF2B5EF4-FFF2-40B4-BE49-F238E27FC236}">
              <a16:creationId xmlns:a16="http://schemas.microsoft.com/office/drawing/2014/main" id="{A809EE40-B474-4AD3-B9BE-57425182439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25" name="Text Box 123">
          <a:extLst>
            <a:ext uri="{FF2B5EF4-FFF2-40B4-BE49-F238E27FC236}">
              <a16:creationId xmlns:a16="http://schemas.microsoft.com/office/drawing/2014/main" id="{BF969E39-C120-49CD-844A-66489940C87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26" name="Text Box 124">
          <a:extLst>
            <a:ext uri="{FF2B5EF4-FFF2-40B4-BE49-F238E27FC236}">
              <a16:creationId xmlns:a16="http://schemas.microsoft.com/office/drawing/2014/main" id="{AC6DAF70-931B-43A0-B651-7581438B470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27" name="Text Box 125">
          <a:extLst>
            <a:ext uri="{FF2B5EF4-FFF2-40B4-BE49-F238E27FC236}">
              <a16:creationId xmlns:a16="http://schemas.microsoft.com/office/drawing/2014/main" id="{41A5D287-AC83-4B1F-9723-9AC7B36162E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28" name="Text Box 126">
          <a:extLst>
            <a:ext uri="{FF2B5EF4-FFF2-40B4-BE49-F238E27FC236}">
              <a16:creationId xmlns:a16="http://schemas.microsoft.com/office/drawing/2014/main" id="{A0F15CB0-813C-4D95-9206-CEFE82F4FDA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29" name="Text Box 127">
          <a:extLst>
            <a:ext uri="{FF2B5EF4-FFF2-40B4-BE49-F238E27FC236}">
              <a16:creationId xmlns:a16="http://schemas.microsoft.com/office/drawing/2014/main" id="{FEB14136-BCEA-41E3-A3A6-6DCBBA0C8BA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30" name="Text Box 128">
          <a:extLst>
            <a:ext uri="{FF2B5EF4-FFF2-40B4-BE49-F238E27FC236}">
              <a16:creationId xmlns:a16="http://schemas.microsoft.com/office/drawing/2014/main" id="{289159CB-B929-4146-8C17-55ADB1E8DC3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31" name="Text Box 129">
          <a:extLst>
            <a:ext uri="{FF2B5EF4-FFF2-40B4-BE49-F238E27FC236}">
              <a16:creationId xmlns:a16="http://schemas.microsoft.com/office/drawing/2014/main" id="{57718FBC-1305-4BD0-A939-FF7A6D54500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32" name="Text Box 130">
          <a:extLst>
            <a:ext uri="{FF2B5EF4-FFF2-40B4-BE49-F238E27FC236}">
              <a16:creationId xmlns:a16="http://schemas.microsoft.com/office/drawing/2014/main" id="{039A623A-0EDF-4CF2-97BE-254DEB3B11B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33" name="Text Box 131">
          <a:extLst>
            <a:ext uri="{FF2B5EF4-FFF2-40B4-BE49-F238E27FC236}">
              <a16:creationId xmlns:a16="http://schemas.microsoft.com/office/drawing/2014/main" id="{96D858B1-CC47-4769-A415-1E5C10D6F06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34" name="Text Box 132">
          <a:extLst>
            <a:ext uri="{FF2B5EF4-FFF2-40B4-BE49-F238E27FC236}">
              <a16:creationId xmlns:a16="http://schemas.microsoft.com/office/drawing/2014/main" id="{FA0903FE-5D08-4EAA-9DB1-6A1065519FB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35" name="Text Box 133">
          <a:extLst>
            <a:ext uri="{FF2B5EF4-FFF2-40B4-BE49-F238E27FC236}">
              <a16:creationId xmlns:a16="http://schemas.microsoft.com/office/drawing/2014/main" id="{228F0435-1A56-4006-8D40-330B3B3D029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36" name="Text Box 134">
          <a:extLst>
            <a:ext uri="{FF2B5EF4-FFF2-40B4-BE49-F238E27FC236}">
              <a16:creationId xmlns:a16="http://schemas.microsoft.com/office/drawing/2014/main" id="{42D73467-F41B-4158-83DE-932AD611D5B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37" name="Text Box 135">
          <a:extLst>
            <a:ext uri="{FF2B5EF4-FFF2-40B4-BE49-F238E27FC236}">
              <a16:creationId xmlns:a16="http://schemas.microsoft.com/office/drawing/2014/main" id="{D0461F85-4D1E-4918-8585-C5F68D9392A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38" name="Text Box 136">
          <a:extLst>
            <a:ext uri="{FF2B5EF4-FFF2-40B4-BE49-F238E27FC236}">
              <a16:creationId xmlns:a16="http://schemas.microsoft.com/office/drawing/2014/main" id="{15BD7F2D-8D3C-4B83-A8BD-16C13ED3196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39" name="Text Box 137">
          <a:extLst>
            <a:ext uri="{FF2B5EF4-FFF2-40B4-BE49-F238E27FC236}">
              <a16:creationId xmlns:a16="http://schemas.microsoft.com/office/drawing/2014/main" id="{2D783D06-FA87-4D88-B698-AB2E0E3ED5F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40" name="Text Box 138">
          <a:extLst>
            <a:ext uri="{FF2B5EF4-FFF2-40B4-BE49-F238E27FC236}">
              <a16:creationId xmlns:a16="http://schemas.microsoft.com/office/drawing/2014/main" id="{115C5125-1D39-4EE9-9870-94D3E7079D0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41" name="Text Box 139">
          <a:extLst>
            <a:ext uri="{FF2B5EF4-FFF2-40B4-BE49-F238E27FC236}">
              <a16:creationId xmlns:a16="http://schemas.microsoft.com/office/drawing/2014/main" id="{9EEBD7F3-33C8-440B-A0BD-D20C50B893F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42" name="Text Box 140">
          <a:extLst>
            <a:ext uri="{FF2B5EF4-FFF2-40B4-BE49-F238E27FC236}">
              <a16:creationId xmlns:a16="http://schemas.microsoft.com/office/drawing/2014/main" id="{5C57094E-EF12-4797-A85E-263FC9CB611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43" name="Text Box 141">
          <a:extLst>
            <a:ext uri="{FF2B5EF4-FFF2-40B4-BE49-F238E27FC236}">
              <a16:creationId xmlns:a16="http://schemas.microsoft.com/office/drawing/2014/main" id="{CF0351D2-919C-4823-B7C3-A5799CB6995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44" name="Text Box 142">
          <a:extLst>
            <a:ext uri="{FF2B5EF4-FFF2-40B4-BE49-F238E27FC236}">
              <a16:creationId xmlns:a16="http://schemas.microsoft.com/office/drawing/2014/main" id="{27C133DA-1128-4539-898D-CB8E3575DAE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45" name="Text Box 143">
          <a:extLst>
            <a:ext uri="{FF2B5EF4-FFF2-40B4-BE49-F238E27FC236}">
              <a16:creationId xmlns:a16="http://schemas.microsoft.com/office/drawing/2014/main" id="{7F314E8D-BD2D-41D8-8A51-6349EA103C6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046" name="Text Box 144">
          <a:extLst>
            <a:ext uri="{FF2B5EF4-FFF2-40B4-BE49-F238E27FC236}">
              <a16:creationId xmlns:a16="http://schemas.microsoft.com/office/drawing/2014/main" id="{CB842D68-243D-4A45-9CA1-A77F8CBD66A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245</xdr:row>
      <xdr:rowOff>0</xdr:rowOff>
    </xdr:from>
    <xdr:to>
      <xdr:col>0</xdr:col>
      <xdr:colOff>95250</xdr:colOff>
      <xdr:row>245</xdr:row>
      <xdr:rowOff>28575</xdr:rowOff>
    </xdr:to>
    <xdr:sp macro="" textlink="">
      <xdr:nvSpPr>
        <xdr:cNvPr id="39713047" name="Text Box 145">
          <a:extLst>
            <a:ext uri="{FF2B5EF4-FFF2-40B4-BE49-F238E27FC236}">
              <a16:creationId xmlns:a16="http://schemas.microsoft.com/office/drawing/2014/main" id="{F41096EF-1C87-43F5-B527-A20DB329B56F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48" name="Text Box 2">
          <a:extLst>
            <a:ext uri="{FF2B5EF4-FFF2-40B4-BE49-F238E27FC236}">
              <a16:creationId xmlns:a16="http://schemas.microsoft.com/office/drawing/2014/main" id="{DDC19628-5DEE-4804-BAE0-FBE8B31AFB0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49" name="Text Box 3">
          <a:extLst>
            <a:ext uri="{FF2B5EF4-FFF2-40B4-BE49-F238E27FC236}">
              <a16:creationId xmlns:a16="http://schemas.microsoft.com/office/drawing/2014/main" id="{3889CD20-CBC7-4950-8157-C2BCED3C47C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50" name="Text Box 4">
          <a:extLst>
            <a:ext uri="{FF2B5EF4-FFF2-40B4-BE49-F238E27FC236}">
              <a16:creationId xmlns:a16="http://schemas.microsoft.com/office/drawing/2014/main" id="{361BBDD6-3F35-4D6D-A088-D9F9061FE4B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51" name="Text Box 5">
          <a:extLst>
            <a:ext uri="{FF2B5EF4-FFF2-40B4-BE49-F238E27FC236}">
              <a16:creationId xmlns:a16="http://schemas.microsoft.com/office/drawing/2014/main" id="{6DD14A10-5C52-4A96-969D-77B39425E2F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52" name="Text Box 6">
          <a:extLst>
            <a:ext uri="{FF2B5EF4-FFF2-40B4-BE49-F238E27FC236}">
              <a16:creationId xmlns:a16="http://schemas.microsoft.com/office/drawing/2014/main" id="{8890290C-045E-405C-9273-CC4890D920C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53" name="Text Box 7">
          <a:extLst>
            <a:ext uri="{FF2B5EF4-FFF2-40B4-BE49-F238E27FC236}">
              <a16:creationId xmlns:a16="http://schemas.microsoft.com/office/drawing/2014/main" id="{30D7ADB2-8CCB-4ADA-A6E6-2B6B6B26BF2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54" name="Text Box 8">
          <a:extLst>
            <a:ext uri="{FF2B5EF4-FFF2-40B4-BE49-F238E27FC236}">
              <a16:creationId xmlns:a16="http://schemas.microsoft.com/office/drawing/2014/main" id="{5B4E1FEB-149A-466C-8CD3-3BE5B486DD7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55" name="Text Box 9">
          <a:extLst>
            <a:ext uri="{FF2B5EF4-FFF2-40B4-BE49-F238E27FC236}">
              <a16:creationId xmlns:a16="http://schemas.microsoft.com/office/drawing/2014/main" id="{D2C83845-FB4F-4839-9354-8B20014FC68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56" name="Text Box 10">
          <a:extLst>
            <a:ext uri="{FF2B5EF4-FFF2-40B4-BE49-F238E27FC236}">
              <a16:creationId xmlns:a16="http://schemas.microsoft.com/office/drawing/2014/main" id="{6DF7EE92-1B61-4B24-9355-9AF9BC69555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57" name="Text Box 11">
          <a:extLst>
            <a:ext uri="{FF2B5EF4-FFF2-40B4-BE49-F238E27FC236}">
              <a16:creationId xmlns:a16="http://schemas.microsoft.com/office/drawing/2014/main" id="{1A3A60EF-7C18-4C80-B7EB-341BB7F0A19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58" name="Text Box 12">
          <a:extLst>
            <a:ext uri="{FF2B5EF4-FFF2-40B4-BE49-F238E27FC236}">
              <a16:creationId xmlns:a16="http://schemas.microsoft.com/office/drawing/2014/main" id="{541EA272-1C1A-434A-B5CD-3BDC2374919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59" name="Text Box 13">
          <a:extLst>
            <a:ext uri="{FF2B5EF4-FFF2-40B4-BE49-F238E27FC236}">
              <a16:creationId xmlns:a16="http://schemas.microsoft.com/office/drawing/2014/main" id="{EE405D9E-E4F3-44E1-A647-A42C83620BD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60" name="Text Box 14">
          <a:extLst>
            <a:ext uri="{FF2B5EF4-FFF2-40B4-BE49-F238E27FC236}">
              <a16:creationId xmlns:a16="http://schemas.microsoft.com/office/drawing/2014/main" id="{DCC30563-002B-4340-9018-F17D9431438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61" name="Text Box 15">
          <a:extLst>
            <a:ext uri="{FF2B5EF4-FFF2-40B4-BE49-F238E27FC236}">
              <a16:creationId xmlns:a16="http://schemas.microsoft.com/office/drawing/2014/main" id="{3A481C85-F889-4F92-BA02-2F2317140B2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62" name="Text Box 16">
          <a:extLst>
            <a:ext uri="{FF2B5EF4-FFF2-40B4-BE49-F238E27FC236}">
              <a16:creationId xmlns:a16="http://schemas.microsoft.com/office/drawing/2014/main" id="{5B4A03AB-86C9-44B2-AC77-D3A29E50183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63" name="Text Box 17">
          <a:extLst>
            <a:ext uri="{FF2B5EF4-FFF2-40B4-BE49-F238E27FC236}">
              <a16:creationId xmlns:a16="http://schemas.microsoft.com/office/drawing/2014/main" id="{64DD38AB-14DC-4F2D-99A7-E8F7A3272A0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64" name="Text Box 18">
          <a:extLst>
            <a:ext uri="{FF2B5EF4-FFF2-40B4-BE49-F238E27FC236}">
              <a16:creationId xmlns:a16="http://schemas.microsoft.com/office/drawing/2014/main" id="{7FE98D6A-20AB-44C3-B70F-2FF38E6BC56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65" name="Text Box 19">
          <a:extLst>
            <a:ext uri="{FF2B5EF4-FFF2-40B4-BE49-F238E27FC236}">
              <a16:creationId xmlns:a16="http://schemas.microsoft.com/office/drawing/2014/main" id="{C26C4CF8-95AD-4DB0-AADD-EDFB00C7281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66" name="Text Box 20">
          <a:extLst>
            <a:ext uri="{FF2B5EF4-FFF2-40B4-BE49-F238E27FC236}">
              <a16:creationId xmlns:a16="http://schemas.microsoft.com/office/drawing/2014/main" id="{61CDC4E5-B5AD-4883-822C-A8E9B6F51AA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67" name="Text Box 21">
          <a:extLst>
            <a:ext uri="{FF2B5EF4-FFF2-40B4-BE49-F238E27FC236}">
              <a16:creationId xmlns:a16="http://schemas.microsoft.com/office/drawing/2014/main" id="{FC349A12-4724-48E2-BE17-D63B23048DA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68" name="Text Box 22">
          <a:extLst>
            <a:ext uri="{FF2B5EF4-FFF2-40B4-BE49-F238E27FC236}">
              <a16:creationId xmlns:a16="http://schemas.microsoft.com/office/drawing/2014/main" id="{5D6E0470-0E6A-44CA-8C12-1BFD2A8DEE1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69" name="Text Box 23">
          <a:extLst>
            <a:ext uri="{FF2B5EF4-FFF2-40B4-BE49-F238E27FC236}">
              <a16:creationId xmlns:a16="http://schemas.microsoft.com/office/drawing/2014/main" id="{D82EF3BC-A5FD-409D-A19F-E454985E2D3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70" name="Text Box 24">
          <a:extLst>
            <a:ext uri="{FF2B5EF4-FFF2-40B4-BE49-F238E27FC236}">
              <a16:creationId xmlns:a16="http://schemas.microsoft.com/office/drawing/2014/main" id="{1D485759-B61F-4B41-8608-97D2CE72B80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245</xdr:row>
      <xdr:rowOff>0</xdr:rowOff>
    </xdr:from>
    <xdr:to>
      <xdr:col>0</xdr:col>
      <xdr:colOff>95250</xdr:colOff>
      <xdr:row>245</xdr:row>
      <xdr:rowOff>19050</xdr:rowOff>
    </xdr:to>
    <xdr:sp macro="" textlink="">
      <xdr:nvSpPr>
        <xdr:cNvPr id="39713071" name="Text Box 25">
          <a:extLst>
            <a:ext uri="{FF2B5EF4-FFF2-40B4-BE49-F238E27FC236}">
              <a16:creationId xmlns:a16="http://schemas.microsoft.com/office/drawing/2014/main" id="{DD0FA906-2FBB-4757-987F-E2824382CF84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72" name="Text Box 26">
          <a:extLst>
            <a:ext uri="{FF2B5EF4-FFF2-40B4-BE49-F238E27FC236}">
              <a16:creationId xmlns:a16="http://schemas.microsoft.com/office/drawing/2014/main" id="{578C61F3-E07E-43D4-AAEF-7DB795044AE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73" name="Text Box 27">
          <a:extLst>
            <a:ext uri="{FF2B5EF4-FFF2-40B4-BE49-F238E27FC236}">
              <a16:creationId xmlns:a16="http://schemas.microsoft.com/office/drawing/2014/main" id="{596E550A-FF95-4646-88DD-46732B650BF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74" name="Text Box 28">
          <a:extLst>
            <a:ext uri="{FF2B5EF4-FFF2-40B4-BE49-F238E27FC236}">
              <a16:creationId xmlns:a16="http://schemas.microsoft.com/office/drawing/2014/main" id="{F10C1223-2441-4136-88E5-3171CF2A605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75" name="Text Box 29">
          <a:extLst>
            <a:ext uri="{FF2B5EF4-FFF2-40B4-BE49-F238E27FC236}">
              <a16:creationId xmlns:a16="http://schemas.microsoft.com/office/drawing/2014/main" id="{163BB7EB-7EB6-49B8-87BB-0F0E241E135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76" name="Text Box 30">
          <a:extLst>
            <a:ext uri="{FF2B5EF4-FFF2-40B4-BE49-F238E27FC236}">
              <a16:creationId xmlns:a16="http://schemas.microsoft.com/office/drawing/2014/main" id="{5304A1D9-F73F-4806-84A4-522396A29B0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77" name="Text Box 31">
          <a:extLst>
            <a:ext uri="{FF2B5EF4-FFF2-40B4-BE49-F238E27FC236}">
              <a16:creationId xmlns:a16="http://schemas.microsoft.com/office/drawing/2014/main" id="{CAFF9E70-E013-4BB9-8306-B8C2A2909A3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78" name="Text Box 32">
          <a:extLst>
            <a:ext uri="{FF2B5EF4-FFF2-40B4-BE49-F238E27FC236}">
              <a16:creationId xmlns:a16="http://schemas.microsoft.com/office/drawing/2014/main" id="{A4B34988-E673-4E1B-BC59-D097F9CE639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79" name="Text Box 33">
          <a:extLst>
            <a:ext uri="{FF2B5EF4-FFF2-40B4-BE49-F238E27FC236}">
              <a16:creationId xmlns:a16="http://schemas.microsoft.com/office/drawing/2014/main" id="{4246EF00-5E5E-4600-85FB-8B858AC7889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80" name="Text Box 34">
          <a:extLst>
            <a:ext uri="{FF2B5EF4-FFF2-40B4-BE49-F238E27FC236}">
              <a16:creationId xmlns:a16="http://schemas.microsoft.com/office/drawing/2014/main" id="{A0A7D278-BBC0-4706-BBCB-620403D85E6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81" name="Text Box 35">
          <a:extLst>
            <a:ext uri="{FF2B5EF4-FFF2-40B4-BE49-F238E27FC236}">
              <a16:creationId xmlns:a16="http://schemas.microsoft.com/office/drawing/2014/main" id="{425B7E6D-146C-4E7F-93E4-F0333214AEB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82" name="Text Box 36">
          <a:extLst>
            <a:ext uri="{FF2B5EF4-FFF2-40B4-BE49-F238E27FC236}">
              <a16:creationId xmlns:a16="http://schemas.microsoft.com/office/drawing/2014/main" id="{433B6A73-B130-41EE-9679-5A9CA05DDF8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83" name="Text Box 37">
          <a:extLst>
            <a:ext uri="{FF2B5EF4-FFF2-40B4-BE49-F238E27FC236}">
              <a16:creationId xmlns:a16="http://schemas.microsoft.com/office/drawing/2014/main" id="{3C1B0F8C-B919-4799-B718-AD04241751C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84" name="Text Box 38">
          <a:extLst>
            <a:ext uri="{FF2B5EF4-FFF2-40B4-BE49-F238E27FC236}">
              <a16:creationId xmlns:a16="http://schemas.microsoft.com/office/drawing/2014/main" id="{6698CABE-DAB4-409E-AB3C-146E6B36449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85" name="Text Box 39">
          <a:extLst>
            <a:ext uri="{FF2B5EF4-FFF2-40B4-BE49-F238E27FC236}">
              <a16:creationId xmlns:a16="http://schemas.microsoft.com/office/drawing/2014/main" id="{20E796BC-15D5-4E1E-BC9C-2AB39E05A53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86" name="Text Box 40">
          <a:extLst>
            <a:ext uri="{FF2B5EF4-FFF2-40B4-BE49-F238E27FC236}">
              <a16:creationId xmlns:a16="http://schemas.microsoft.com/office/drawing/2014/main" id="{9FC5CACD-1583-4342-800E-AC757020FB3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87" name="Text Box 41">
          <a:extLst>
            <a:ext uri="{FF2B5EF4-FFF2-40B4-BE49-F238E27FC236}">
              <a16:creationId xmlns:a16="http://schemas.microsoft.com/office/drawing/2014/main" id="{9E21B671-4092-4012-A297-D2B9D478401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88" name="Text Box 42">
          <a:extLst>
            <a:ext uri="{FF2B5EF4-FFF2-40B4-BE49-F238E27FC236}">
              <a16:creationId xmlns:a16="http://schemas.microsoft.com/office/drawing/2014/main" id="{03236B42-A7C2-4675-BBEF-2FF5593CA38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89" name="Text Box 43">
          <a:extLst>
            <a:ext uri="{FF2B5EF4-FFF2-40B4-BE49-F238E27FC236}">
              <a16:creationId xmlns:a16="http://schemas.microsoft.com/office/drawing/2014/main" id="{9971A329-2815-4C69-950F-67AFFDAEF44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90" name="Text Box 44">
          <a:extLst>
            <a:ext uri="{FF2B5EF4-FFF2-40B4-BE49-F238E27FC236}">
              <a16:creationId xmlns:a16="http://schemas.microsoft.com/office/drawing/2014/main" id="{D53C77F2-4516-406F-B38D-22E5ED1DB5A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91" name="Text Box 45">
          <a:extLst>
            <a:ext uri="{FF2B5EF4-FFF2-40B4-BE49-F238E27FC236}">
              <a16:creationId xmlns:a16="http://schemas.microsoft.com/office/drawing/2014/main" id="{76A41E47-97A2-487F-A4AC-5FB295A291E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92" name="Text Box 46">
          <a:extLst>
            <a:ext uri="{FF2B5EF4-FFF2-40B4-BE49-F238E27FC236}">
              <a16:creationId xmlns:a16="http://schemas.microsoft.com/office/drawing/2014/main" id="{C967DA8E-8BA1-4A6C-B816-8AD6C063BBB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93" name="Text Box 47">
          <a:extLst>
            <a:ext uri="{FF2B5EF4-FFF2-40B4-BE49-F238E27FC236}">
              <a16:creationId xmlns:a16="http://schemas.microsoft.com/office/drawing/2014/main" id="{577A2373-65FC-4DF7-B5F4-F815EFB5ECF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94" name="Text Box 48">
          <a:extLst>
            <a:ext uri="{FF2B5EF4-FFF2-40B4-BE49-F238E27FC236}">
              <a16:creationId xmlns:a16="http://schemas.microsoft.com/office/drawing/2014/main" id="{A1196990-366F-460A-BADF-AE21D7C68A6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245</xdr:row>
      <xdr:rowOff>0</xdr:rowOff>
    </xdr:from>
    <xdr:to>
      <xdr:col>0</xdr:col>
      <xdr:colOff>95250</xdr:colOff>
      <xdr:row>245</xdr:row>
      <xdr:rowOff>19050</xdr:rowOff>
    </xdr:to>
    <xdr:sp macro="" textlink="">
      <xdr:nvSpPr>
        <xdr:cNvPr id="39713095" name="Text Box 49">
          <a:extLst>
            <a:ext uri="{FF2B5EF4-FFF2-40B4-BE49-F238E27FC236}">
              <a16:creationId xmlns:a16="http://schemas.microsoft.com/office/drawing/2014/main" id="{4243AD4C-53E7-4008-B354-56C3B573C485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96" name="Text Box 50">
          <a:extLst>
            <a:ext uri="{FF2B5EF4-FFF2-40B4-BE49-F238E27FC236}">
              <a16:creationId xmlns:a16="http://schemas.microsoft.com/office/drawing/2014/main" id="{E654C8BF-C6F7-44EB-B4E4-BB00AF8AC41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97" name="Text Box 51">
          <a:extLst>
            <a:ext uri="{FF2B5EF4-FFF2-40B4-BE49-F238E27FC236}">
              <a16:creationId xmlns:a16="http://schemas.microsoft.com/office/drawing/2014/main" id="{6D38A8C0-9465-4AE3-94B0-0B1EE1A91AE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98" name="Text Box 52">
          <a:extLst>
            <a:ext uri="{FF2B5EF4-FFF2-40B4-BE49-F238E27FC236}">
              <a16:creationId xmlns:a16="http://schemas.microsoft.com/office/drawing/2014/main" id="{99A7EE2B-98C4-4134-85D0-A26C94E5974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099" name="Text Box 53">
          <a:extLst>
            <a:ext uri="{FF2B5EF4-FFF2-40B4-BE49-F238E27FC236}">
              <a16:creationId xmlns:a16="http://schemas.microsoft.com/office/drawing/2014/main" id="{32F45007-1D00-4723-B417-A7703BE7A64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00" name="Text Box 54">
          <a:extLst>
            <a:ext uri="{FF2B5EF4-FFF2-40B4-BE49-F238E27FC236}">
              <a16:creationId xmlns:a16="http://schemas.microsoft.com/office/drawing/2014/main" id="{68705B8F-EF32-4CD1-8957-58B7BABC589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01" name="Text Box 55">
          <a:extLst>
            <a:ext uri="{FF2B5EF4-FFF2-40B4-BE49-F238E27FC236}">
              <a16:creationId xmlns:a16="http://schemas.microsoft.com/office/drawing/2014/main" id="{EA2A3540-E7C3-4C0C-A5CA-FC6B8F6799D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02" name="Text Box 56">
          <a:extLst>
            <a:ext uri="{FF2B5EF4-FFF2-40B4-BE49-F238E27FC236}">
              <a16:creationId xmlns:a16="http://schemas.microsoft.com/office/drawing/2014/main" id="{5B2404DA-24B1-4DDD-8FDF-13DCA0061FA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03" name="Text Box 57">
          <a:extLst>
            <a:ext uri="{FF2B5EF4-FFF2-40B4-BE49-F238E27FC236}">
              <a16:creationId xmlns:a16="http://schemas.microsoft.com/office/drawing/2014/main" id="{784B10C6-E44E-4673-9BBF-FE0814ABFAF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04" name="Text Box 58">
          <a:extLst>
            <a:ext uri="{FF2B5EF4-FFF2-40B4-BE49-F238E27FC236}">
              <a16:creationId xmlns:a16="http://schemas.microsoft.com/office/drawing/2014/main" id="{DAC29419-A5C7-4768-AB49-D5D68D63B09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05" name="Text Box 59">
          <a:extLst>
            <a:ext uri="{FF2B5EF4-FFF2-40B4-BE49-F238E27FC236}">
              <a16:creationId xmlns:a16="http://schemas.microsoft.com/office/drawing/2014/main" id="{9D9C7178-DEF2-4572-9758-3C655C9E01C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06" name="Text Box 60">
          <a:extLst>
            <a:ext uri="{FF2B5EF4-FFF2-40B4-BE49-F238E27FC236}">
              <a16:creationId xmlns:a16="http://schemas.microsoft.com/office/drawing/2014/main" id="{FF6BCFBE-AFC9-46FB-8390-9CCFED8444C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07" name="Text Box 61">
          <a:extLst>
            <a:ext uri="{FF2B5EF4-FFF2-40B4-BE49-F238E27FC236}">
              <a16:creationId xmlns:a16="http://schemas.microsoft.com/office/drawing/2014/main" id="{DC2879A9-10A1-46BF-A20E-0A55B227633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08" name="Text Box 62">
          <a:extLst>
            <a:ext uri="{FF2B5EF4-FFF2-40B4-BE49-F238E27FC236}">
              <a16:creationId xmlns:a16="http://schemas.microsoft.com/office/drawing/2014/main" id="{BD10FBAA-2E99-4CBE-B035-917D7259CCC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09" name="Text Box 63">
          <a:extLst>
            <a:ext uri="{FF2B5EF4-FFF2-40B4-BE49-F238E27FC236}">
              <a16:creationId xmlns:a16="http://schemas.microsoft.com/office/drawing/2014/main" id="{FF1B26BE-7BCA-4B3F-87FD-1B26AD5A601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10" name="Text Box 64">
          <a:extLst>
            <a:ext uri="{FF2B5EF4-FFF2-40B4-BE49-F238E27FC236}">
              <a16:creationId xmlns:a16="http://schemas.microsoft.com/office/drawing/2014/main" id="{7B3B3535-E4C1-4B44-A562-22F4CDC96C9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11" name="Text Box 65">
          <a:extLst>
            <a:ext uri="{FF2B5EF4-FFF2-40B4-BE49-F238E27FC236}">
              <a16:creationId xmlns:a16="http://schemas.microsoft.com/office/drawing/2014/main" id="{B96A521B-E1F1-410C-BC44-9DA8D882E4A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12" name="Text Box 66">
          <a:extLst>
            <a:ext uri="{FF2B5EF4-FFF2-40B4-BE49-F238E27FC236}">
              <a16:creationId xmlns:a16="http://schemas.microsoft.com/office/drawing/2014/main" id="{BB11372E-2D41-43BC-A3AD-1E7FF71E151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13" name="Text Box 67">
          <a:extLst>
            <a:ext uri="{FF2B5EF4-FFF2-40B4-BE49-F238E27FC236}">
              <a16:creationId xmlns:a16="http://schemas.microsoft.com/office/drawing/2014/main" id="{660A78A8-9D52-458E-8F73-68784C42BE9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14" name="Text Box 68">
          <a:extLst>
            <a:ext uri="{FF2B5EF4-FFF2-40B4-BE49-F238E27FC236}">
              <a16:creationId xmlns:a16="http://schemas.microsoft.com/office/drawing/2014/main" id="{E2038D66-2EEB-4BCE-B1D4-2D20A7BA57A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15" name="Text Box 69">
          <a:extLst>
            <a:ext uri="{FF2B5EF4-FFF2-40B4-BE49-F238E27FC236}">
              <a16:creationId xmlns:a16="http://schemas.microsoft.com/office/drawing/2014/main" id="{1D0C40F2-AED0-4D51-BFB7-FB0D0AC1BFF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16" name="Text Box 70">
          <a:extLst>
            <a:ext uri="{FF2B5EF4-FFF2-40B4-BE49-F238E27FC236}">
              <a16:creationId xmlns:a16="http://schemas.microsoft.com/office/drawing/2014/main" id="{773C4127-CEEA-4691-A37E-19C8DDEC6C9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17" name="Text Box 71">
          <a:extLst>
            <a:ext uri="{FF2B5EF4-FFF2-40B4-BE49-F238E27FC236}">
              <a16:creationId xmlns:a16="http://schemas.microsoft.com/office/drawing/2014/main" id="{929238B1-60A2-47CD-8E3E-2CA98444EE0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18" name="Text Box 72">
          <a:extLst>
            <a:ext uri="{FF2B5EF4-FFF2-40B4-BE49-F238E27FC236}">
              <a16:creationId xmlns:a16="http://schemas.microsoft.com/office/drawing/2014/main" id="{C078CB7D-BDA4-49D7-B306-EB5327548CE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245</xdr:row>
      <xdr:rowOff>0</xdr:rowOff>
    </xdr:from>
    <xdr:to>
      <xdr:col>0</xdr:col>
      <xdr:colOff>95250</xdr:colOff>
      <xdr:row>245</xdr:row>
      <xdr:rowOff>19050</xdr:rowOff>
    </xdr:to>
    <xdr:sp macro="" textlink="">
      <xdr:nvSpPr>
        <xdr:cNvPr id="39713119" name="Text Box 73">
          <a:extLst>
            <a:ext uri="{FF2B5EF4-FFF2-40B4-BE49-F238E27FC236}">
              <a16:creationId xmlns:a16="http://schemas.microsoft.com/office/drawing/2014/main" id="{FE34D97D-538F-4A92-AE5A-458B0AD8191A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20" name="Text Box 74">
          <a:extLst>
            <a:ext uri="{FF2B5EF4-FFF2-40B4-BE49-F238E27FC236}">
              <a16:creationId xmlns:a16="http://schemas.microsoft.com/office/drawing/2014/main" id="{57BF5669-CE6C-4E19-B950-822C3681EB0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21" name="Text Box 75">
          <a:extLst>
            <a:ext uri="{FF2B5EF4-FFF2-40B4-BE49-F238E27FC236}">
              <a16:creationId xmlns:a16="http://schemas.microsoft.com/office/drawing/2014/main" id="{41EA381E-C656-4D27-BBF6-79EAE1F67D3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22" name="Text Box 76">
          <a:extLst>
            <a:ext uri="{FF2B5EF4-FFF2-40B4-BE49-F238E27FC236}">
              <a16:creationId xmlns:a16="http://schemas.microsoft.com/office/drawing/2014/main" id="{509DF930-2A94-4D71-AAA6-1A38E98C39A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23" name="Text Box 77">
          <a:extLst>
            <a:ext uri="{FF2B5EF4-FFF2-40B4-BE49-F238E27FC236}">
              <a16:creationId xmlns:a16="http://schemas.microsoft.com/office/drawing/2014/main" id="{02305D7C-2556-4384-A004-D78F719BE10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24" name="Text Box 78">
          <a:extLst>
            <a:ext uri="{FF2B5EF4-FFF2-40B4-BE49-F238E27FC236}">
              <a16:creationId xmlns:a16="http://schemas.microsoft.com/office/drawing/2014/main" id="{31FCE8AD-28DC-4801-897B-B713600BB98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25" name="Text Box 79">
          <a:extLst>
            <a:ext uri="{FF2B5EF4-FFF2-40B4-BE49-F238E27FC236}">
              <a16:creationId xmlns:a16="http://schemas.microsoft.com/office/drawing/2014/main" id="{5520F3C3-09D7-494E-BC34-7EE93B514AE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26" name="Text Box 80">
          <a:extLst>
            <a:ext uri="{FF2B5EF4-FFF2-40B4-BE49-F238E27FC236}">
              <a16:creationId xmlns:a16="http://schemas.microsoft.com/office/drawing/2014/main" id="{5DE13466-70F4-4248-8A2A-D00933DC399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27" name="Text Box 81">
          <a:extLst>
            <a:ext uri="{FF2B5EF4-FFF2-40B4-BE49-F238E27FC236}">
              <a16:creationId xmlns:a16="http://schemas.microsoft.com/office/drawing/2014/main" id="{D810BFC1-178B-4924-91B0-1C24F5099C8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28" name="Text Box 82">
          <a:extLst>
            <a:ext uri="{FF2B5EF4-FFF2-40B4-BE49-F238E27FC236}">
              <a16:creationId xmlns:a16="http://schemas.microsoft.com/office/drawing/2014/main" id="{9EA2CFC8-0CC5-4450-8DAA-67241E1E2E6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29" name="Text Box 83">
          <a:extLst>
            <a:ext uri="{FF2B5EF4-FFF2-40B4-BE49-F238E27FC236}">
              <a16:creationId xmlns:a16="http://schemas.microsoft.com/office/drawing/2014/main" id="{63B146F2-4A07-4234-9479-D236B8F2C7C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30" name="Text Box 84">
          <a:extLst>
            <a:ext uri="{FF2B5EF4-FFF2-40B4-BE49-F238E27FC236}">
              <a16:creationId xmlns:a16="http://schemas.microsoft.com/office/drawing/2014/main" id="{B07C8A1B-963A-4C29-A36C-A48BB373BE2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31" name="Text Box 85">
          <a:extLst>
            <a:ext uri="{FF2B5EF4-FFF2-40B4-BE49-F238E27FC236}">
              <a16:creationId xmlns:a16="http://schemas.microsoft.com/office/drawing/2014/main" id="{641F0B4D-7B74-4853-A64C-DADABDFF743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32" name="Text Box 86">
          <a:extLst>
            <a:ext uri="{FF2B5EF4-FFF2-40B4-BE49-F238E27FC236}">
              <a16:creationId xmlns:a16="http://schemas.microsoft.com/office/drawing/2014/main" id="{F4799CF8-4611-4A96-8BFA-DAAFB6B9ADB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33" name="Text Box 87">
          <a:extLst>
            <a:ext uri="{FF2B5EF4-FFF2-40B4-BE49-F238E27FC236}">
              <a16:creationId xmlns:a16="http://schemas.microsoft.com/office/drawing/2014/main" id="{BC892D94-8E0D-4EC5-B62D-E39A434FCC5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34" name="Text Box 88">
          <a:extLst>
            <a:ext uri="{FF2B5EF4-FFF2-40B4-BE49-F238E27FC236}">
              <a16:creationId xmlns:a16="http://schemas.microsoft.com/office/drawing/2014/main" id="{364968DA-2AE5-4E73-B9DB-4164365D8DE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35" name="Text Box 89">
          <a:extLst>
            <a:ext uri="{FF2B5EF4-FFF2-40B4-BE49-F238E27FC236}">
              <a16:creationId xmlns:a16="http://schemas.microsoft.com/office/drawing/2014/main" id="{61AB7F6B-0FA5-46E6-9C4E-AB2546FC876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36" name="Text Box 90">
          <a:extLst>
            <a:ext uri="{FF2B5EF4-FFF2-40B4-BE49-F238E27FC236}">
              <a16:creationId xmlns:a16="http://schemas.microsoft.com/office/drawing/2014/main" id="{BBA73CB7-8B44-474A-8C47-2353822666D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37" name="Text Box 91">
          <a:extLst>
            <a:ext uri="{FF2B5EF4-FFF2-40B4-BE49-F238E27FC236}">
              <a16:creationId xmlns:a16="http://schemas.microsoft.com/office/drawing/2014/main" id="{1170A29E-DBAE-4000-ADE3-9B2BB9BC166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38" name="Text Box 92">
          <a:extLst>
            <a:ext uri="{FF2B5EF4-FFF2-40B4-BE49-F238E27FC236}">
              <a16:creationId xmlns:a16="http://schemas.microsoft.com/office/drawing/2014/main" id="{D51843F2-D64D-4B16-806B-60F9904ECB7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39" name="Text Box 93">
          <a:extLst>
            <a:ext uri="{FF2B5EF4-FFF2-40B4-BE49-F238E27FC236}">
              <a16:creationId xmlns:a16="http://schemas.microsoft.com/office/drawing/2014/main" id="{9D51B06E-01C9-4C21-936D-DA92ADE3446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40" name="Text Box 94">
          <a:extLst>
            <a:ext uri="{FF2B5EF4-FFF2-40B4-BE49-F238E27FC236}">
              <a16:creationId xmlns:a16="http://schemas.microsoft.com/office/drawing/2014/main" id="{E97207E8-42B9-4914-8696-156FDF033FD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41" name="Text Box 95">
          <a:extLst>
            <a:ext uri="{FF2B5EF4-FFF2-40B4-BE49-F238E27FC236}">
              <a16:creationId xmlns:a16="http://schemas.microsoft.com/office/drawing/2014/main" id="{49D94AE2-373D-4436-93AA-1F61D8C54D6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42" name="Text Box 96">
          <a:extLst>
            <a:ext uri="{FF2B5EF4-FFF2-40B4-BE49-F238E27FC236}">
              <a16:creationId xmlns:a16="http://schemas.microsoft.com/office/drawing/2014/main" id="{8D28DC91-1BED-433B-87E9-F5430FB977F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245</xdr:row>
      <xdr:rowOff>0</xdr:rowOff>
    </xdr:from>
    <xdr:to>
      <xdr:col>0</xdr:col>
      <xdr:colOff>95250</xdr:colOff>
      <xdr:row>245</xdr:row>
      <xdr:rowOff>19050</xdr:rowOff>
    </xdr:to>
    <xdr:sp macro="" textlink="">
      <xdr:nvSpPr>
        <xdr:cNvPr id="39713143" name="Text Box 97">
          <a:extLst>
            <a:ext uri="{FF2B5EF4-FFF2-40B4-BE49-F238E27FC236}">
              <a16:creationId xmlns:a16="http://schemas.microsoft.com/office/drawing/2014/main" id="{0B507BDD-B5C6-49CF-97EF-B9DC37C307BA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44" name="Text Box 98">
          <a:extLst>
            <a:ext uri="{FF2B5EF4-FFF2-40B4-BE49-F238E27FC236}">
              <a16:creationId xmlns:a16="http://schemas.microsoft.com/office/drawing/2014/main" id="{6FE8DBB8-E37C-4A86-93CD-DD28ADB60BC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45" name="Text Box 99">
          <a:extLst>
            <a:ext uri="{FF2B5EF4-FFF2-40B4-BE49-F238E27FC236}">
              <a16:creationId xmlns:a16="http://schemas.microsoft.com/office/drawing/2014/main" id="{4931CF21-72B0-4991-B555-5F94F5C0652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46" name="Text Box 100">
          <a:extLst>
            <a:ext uri="{FF2B5EF4-FFF2-40B4-BE49-F238E27FC236}">
              <a16:creationId xmlns:a16="http://schemas.microsoft.com/office/drawing/2014/main" id="{97E64DA1-41DE-4F69-A857-567E4975C2C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47" name="Text Box 101">
          <a:extLst>
            <a:ext uri="{FF2B5EF4-FFF2-40B4-BE49-F238E27FC236}">
              <a16:creationId xmlns:a16="http://schemas.microsoft.com/office/drawing/2014/main" id="{E2F12F4C-B39F-42C1-A7F7-6449C10F446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48" name="Text Box 102">
          <a:extLst>
            <a:ext uri="{FF2B5EF4-FFF2-40B4-BE49-F238E27FC236}">
              <a16:creationId xmlns:a16="http://schemas.microsoft.com/office/drawing/2014/main" id="{C9987F76-B3A1-4DA9-91DB-CD4C0D8F49C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49" name="Text Box 103">
          <a:extLst>
            <a:ext uri="{FF2B5EF4-FFF2-40B4-BE49-F238E27FC236}">
              <a16:creationId xmlns:a16="http://schemas.microsoft.com/office/drawing/2014/main" id="{CEC5F186-CC66-4A8E-8EA4-A9B2AC417F9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50" name="Text Box 104">
          <a:extLst>
            <a:ext uri="{FF2B5EF4-FFF2-40B4-BE49-F238E27FC236}">
              <a16:creationId xmlns:a16="http://schemas.microsoft.com/office/drawing/2014/main" id="{0BC6CFCA-FE49-45AB-BA4B-C0B297EDB38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51" name="Text Box 105">
          <a:extLst>
            <a:ext uri="{FF2B5EF4-FFF2-40B4-BE49-F238E27FC236}">
              <a16:creationId xmlns:a16="http://schemas.microsoft.com/office/drawing/2014/main" id="{CA403FDB-B657-4A51-A65B-3885F7922CD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52" name="Text Box 106">
          <a:extLst>
            <a:ext uri="{FF2B5EF4-FFF2-40B4-BE49-F238E27FC236}">
              <a16:creationId xmlns:a16="http://schemas.microsoft.com/office/drawing/2014/main" id="{33DB9B32-7438-473E-B0C9-59FDB50D691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53" name="Text Box 107">
          <a:extLst>
            <a:ext uri="{FF2B5EF4-FFF2-40B4-BE49-F238E27FC236}">
              <a16:creationId xmlns:a16="http://schemas.microsoft.com/office/drawing/2014/main" id="{3426B499-CE36-47ED-8A89-DBD0331404C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54" name="Text Box 108">
          <a:extLst>
            <a:ext uri="{FF2B5EF4-FFF2-40B4-BE49-F238E27FC236}">
              <a16:creationId xmlns:a16="http://schemas.microsoft.com/office/drawing/2014/main" id="{66F8ADCF-FB45-4031-BEE9-9B03D108D63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55" name="Text Box 109">
          <a:extLst>
            <a:ext uri="{FF2B5EF4-FFF2-40B4-BE49-F238E27FC236}">
              <a16:creationId xmlns:a16="http://schemas.microsoft.com/office/drawing/2014/main" id="{2B3868C8-F0AE-4CF2-8535-8F4B6698C9A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56" name="Text Box 110">
          <a:extLst>
            <a:ext uri="{FF2B5EF4-FFF2-40B4-BE49-F238E27FC236}">
              <a16:creationId xmlns:a16="http://schemas.microsoft.com/office/drawing/2014/main" id="{08D84764-8F41-4B52-8FE8-6F202B7C205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57" name="Text Box 111">
          <a:extLst>
            <a:ext uri="{FF2B5EF4-FFF2-40B4-BE49-F238E27FC236}">
              <a16:creationId xmlns:a16="http://schemas.microsoft.com/office/drawing/2014/main" id="{5F261C9D-96CE-4AE5-ABA0-FBDB2F63F80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58" name="Text Box 112">
          <a:extLst>
            <a:ext uri="{FF2B5EF4-FFF2-40B4-BE49-F238E27FC236}">
              <a16:creationId xmlns:a16="http://schemas.microsoft.com/office/drawing/2014/main" id="{4CB374D3-D3DF-46F0-97E3-975880979D8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59" name="Text Box 113">
          <a:extLst>
            <a:ext uri="{FF2B5EF4-FFF2-40B4-BE49-F238E27FC236}">
              <a16:creationId xmlns:a16="http://schemas.microsoft.com/office/drawing/2014/main" id="{D9A47A49-3B1C-4BBA-A2E9-86B341F49AB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60" name="Text Box 114">
          <a:extLst>
            <a:ext uri="{FF2B5EF4-FFF2-40B4-BE49-F238E27FC236}">
              <a16:creationId xmlns:a16="http://schemas.microsoft.com/office/drawing/2014/main" id="{3E8FB2D3-C706-40D8-AACD-994F073D251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61" name="Text Box 115">
          <a:extLst>
            <a:ext uri="{FF2B5EF4-FFF2-40B4-BE49-F238E27FC236}">
              <a16:creationId xmlns:a16="http://schemas.microsoft.com/office/drawing/2014/main" id="{2E0FA8C3-E63A-4D76-990A-A2AC09AFDE0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62" name="Text Box 116">
          <a:extLst>
            <a:ext uri="{FF2B5EF4-FFF2-40B4-BE49-F238E27FC236}">
              <a16:creationId xmlns:a16="http://schemas.microsoft.com/office/drawing/2014/main" id="{397AEE92-7FEB-485B-A8A6-D80E9850F0C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63" name="Text Box 117">
          <a:extLst>
            <a:ext uri="{FF2B5EF4-FFF2-40B4-BE49-F238E27FC236}">
              <a16:creationId xmlns:a16="http://schemas.microsoft.com/office/drawing/2014/main" id="{FC28803C-0E99-486B-B5B3-9CC527BCDAC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64" name="Text Box 118">
          <a:extLst>
            <a:ext uri="{FF2B5EF4-FFF2-40B4-BE49-F238E27FC236}">
              <a16:creationId xmlns:a16="http://schemas.microsoft.com/office/drawing/2014/main" id="{A43BFB3D-16B4-460E-B9B9-65F522760EA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65" name="Text Box 119">
          <a:extLst>
            <a:ext uri="{FF2B5EF4-FFF2-40B4-BE49-F238E27FC236}">
              <a16:creationId xmlns:a16="http://schemas.microsoft.com/office/drawing/2014/main" id="{E25CF06B-E898-4F5D-888F-E9A5CE02DCD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66" name="Text Box 120">
          <a:extLst>
            <a:ext uri="{FF2B5EF4-FFF2-40B4-BE49-F238E27FC236}">
              <a16:creationId xmlns:a16="http://schemas.microsoft.com/office/drawing/2014/main" id="{C5F0CE23-74AD-41EF-BAE0-4E66F25CDD6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245</xdr:row>
      <xdr:rowOff>0</xdr:rowOff>
    </xdr:from>
    <xdr:to>
      <xdr:col>0</xdr:col>
      <xdr:colOff>95250</xdr:colOff>
      <xdr:row>245</xdr:row>
      <xdr:rowOff>19050</xdr:rowOff>
    </xdr:to>
    <xdr:sp macro="" textlink="">
      <xdr:nvSpPr>
        <xdr:cNvPr id="39713167" name="Text Box 121">
          <a:extLst>
            <a:ext uri="{FF2B5EF4-FFF2-40B4-BE49-F238E27FC236}">
              <a16:creationId xmlns:a16="http://schemas.microsoft.com/office/drawing/2014/main" id="{D3A8A78F-6311-4BAF-B382-670EA4D22D1E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68" name="Text Box 122">
          <a:extLst>
            <a:ext uri="{FF2B5EF4-FFF2-40B4-BE49-F238E27FC236}">
              <a16:creationId xmlns:a16="http://schemas.microsoft.com/office/drawing/2014/main" id="{23541668-56BF-4671-B48E-BE983D40F63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69" name="Text Box 123">
          <a:extLst>
            <a:ext uri="{FF2B5EF4-FFF2-40B4-BE49-F238E27FC236}">
              <a16:creationId xmlns:a16="http://schemas.microsoft.com/office/drawing/2014/main" id="{4FCF0A34-68CE-434F-B249-08065783D8F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70" name="Text Box 124">
          <a:extLst>
            <a:ext uri="{FF2B5EF4-FFF2-40B4-BE49-F238E27FC236}">
              <a16:creationId xmlns:a16="http://schemas.microsoft.com/office/drawing/2014/main" id="{DD1B16B5-A67E-4883-8688-3351E1C3AE9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71" name="Text Box 125">
          <a:extLst>
            <a:ext uri="{FF2B5EF4-FFF2-40B4-BE49-F238E27FC236}">
              <a16:creationId xmlns:a16="http://schemas.microsoft.com/office/drawing/2014/main" id="{CDAB4B0A-2D05-48B2-A2E0-05906F0040D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72" name="Text Box 126">
          <a:extLst>
            <a:ext uri="{FF2B5EF4-FFF2-40B4-BE49-F238E27FC236}">
              <a16:creationId xmlns:a16="http://schemas.microsoft.com/office/drawing/2014/main" id="{D66F6F4C-9418-4969-B7E4-DEB2F894541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73" name="Text Box 127">
          <a:extLst>
            <a:ext uri="{FF2B5EF4-FFF2-40B4-BE49-F238E27FC236}">
              <a16:creationId xmlns:a16="http://schemas.microsoft.com/office/drawing/2014/main" id="{5D99A173-B2FB-4983-A0F1-6B27718905A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74" name="Text Box 128">
          <a:extLst>
            <a:ext uri="{FF2B5EF4-FFF2-40B4-BE49-F238E27FC236}">
              <a16:creationId xmlns:a16="http://schemas.microsoft.com/office/drawing/2014/main" id="{1FEE84D5-1356-4F51-90FC-05147D6F540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75" name="Text Box 129">
          <a:extLst>
            <a:ext uri="{FF2B5EF4-FFF2-40B4-BE49-F238E27FC236}">
              <a16:creationId xmlns:a16="http://schemas.microsoft.com/office/drawing/2014/main" id="{0E0A8720-89A4-4186-8FC9-42D4CA6C958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76" name="Text Box 130">
          <a:extLst>
            <a:ext uri="{FF2B5EF4-FFF2-40B4-BE49-F238E27FC236}">
              <a16:creationId xmlns:a16="http://schemas.microsoft.com/office/drawing/2014/main" id="{9BE3BE6C-EC2E-42D4-A26F-CB401492473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77" name="Text Box 131">
          <a:extLst>
            <a:ext uri="{FF2B5EF4-FFF2-40B4-BE49-F238E27FC236}">
              <a16:creationId xmlns:a16="http://schemas.microsoft.com/office/drawing/2014/main" id="{855E9976-64E7-46E7-82D0-1D22522F374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78" name="Text Box 132">
          <a:extLst>
            <a:ext uri="{FF2B5EF4-FFF2-40B4-BE49-F238E27FC236}">
              <a16:creationId xmlns:a16="http://schemas.microsoft.com/office/drawing/2014/main" id="{0DDE2C15-90CA-4AAE-ABC4-7BC0B4D4DAD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79" name="Text Box 133">
          <a:extLst>
            <a:ext uri="{FF2B5EF4-FFF2-40B4-BE49-F238E27FC236}">
              <a16:creationId xmlns:a16="http://schemas.microsoft.com/office/drawing/2014/main" id="{8F9FA483-7C80-4083-91C1-8DF81D400D3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80" name="Text Box 134">
          <a:extLst>
            <a:ext uri="{FF2B5EF4-FFF2-40B4-BE49-F238E27FC236}">
              <a16:creationId xmlns:a16="http://schemas.microsoft.com/office/drawing/2014/main" id="{AF563543-B78C-49D3-BDE5-61246934467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81" name="Text Box 135">
          <a:extLst>
            <a:ext uri="{FF2B5EF4-FFF2-40B4-BE49-F238E27FC236}">
              <a16:creationId xmlns:a16="http://schemas.microsoft.com/office/drawing/2014/main" id="{A5DAF4F4-3C84-4D37-B579-8ACD1CB731B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82" name="Text Box 136">
          <a:extLst>
            <a:ext uri="{FF2B5EF4-FFF2-40B4-BE49-F238E27FC236}">
              <a16:creationId xmlns:a16="http://schemas.microsoft.com/office/drawing/2014/main" id="{6C8F1DEF-0173-48CE-A45E-C474F38B1EB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83" name="Text Box 137">
          <a:extLst>
            <a:ext uri="{FF2B5EF4-FFF2-40B4-BE49-F238E27FC236}">
              <a16:creationId xmlns:a16="http://schemas.microsoft.com/office/drawing/2014/main" id="{08966367-A284-4899-81B9-C9F7D01161C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84" name="Text Box 138">
          <a:extLst>
            <a:ext uri="{FF2B5EF4-FFF2-40B4-BE49-F238E27FC236}">
              <a16:creationId xmlns:a16="http://schemas.microsoft.com/office/drawing/2014/main" id="{EB37DE90-EEF0-462F-A56A-2F023FAD0AD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85" name="Text Box 139">
          <a:extLst>
            <a:ext uri="{FF2B5EF4-FFF2-40B4-BE49-F238E27FC236}">
              <a16:creationId xmlns:a16="http://schemas.microsoft.com/office/drawing/2014/main" id="{542F8746-AE59-41AD-A186-E4C0FFEF2FB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86" name="Text Box 140">
          <a:extLst>
            <a:ext uri="{FF2B5EF4-FFF2-40B4-BE49-F238E27FC236}">
              <a16:creationId xmlns:a16="http://schemas.microsoft.com/office/drawing/2014/main" id="{89BFC3B4-839B-4472-B530-3B8442F878D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87" name="Text Box 141">
          <a:extLst>
            <a:ext uri="{FF2B5EF4-FFF2-40B4-BE49-F238E27FC236}">
              <a16:creationId xmlns:a16="http://schemas.microsoft.com/office/drawing/2014/main" id="{DEAE8995-1832-486C-891B-241B676BC9A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88" name="Text Box 142">
          <a:extLst>
            <a:ext uri="{FF2B5EF4-FFF2-40B4-BE49-F238E27FC236}">
              <a16:creationId xmlns:a16="http://schemas.microsoft.com/office/drawing/2014/main" id="{2563BD81-1662-47ED-91BB-B369985F61C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89" name="Text Box 143">
          <a:extLst>
            <a:ext uri="{FF2B5EF4-FFF2-40B4-BE49-F238E27FC236}">
              <a16:creationId xmlns:a16="http://schemas.microsoft.com/office/drawing/2014/main" id="{C8AE6312-52E6-4F5B-A7D6-6B69BAAA820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190" name="Text Box 144">
          <a:extLst>
            <a:ext uri="{FF2B5EF4-FFF2-40B4-BE49-F238E27FC236}">
              <a16:creationId xmlns:a16="http://schemas.microsoft.com/office/drawing/2014/main" id="{0F276B00-47D1-4BAD-8C94-20C463F089B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245</xdr:row>
      <xdr:rowOff>0</xdr:rowOff>
    </xdr:from>
    <xdr:to>
      <xdr:col>0</xdr:col>
      <xdr:colOff>95250</xdr:colOff>
      <xdr:row>245</xdr:row>
      <xdr:rowOff>19050</xdr:rowOff>
    </xdr:to>
    <xdr:sp macro="" textlink="">
      <xdr:nvSpPr>
        <xdr:cNvPr id="39713191" name="Text Box 145">
          <a:extLst>
            <a:ext uri="{FF2B5EF4-FFF2-40B4-BE49-F238E27FC236}">
              <a16:creationId xmlns:a16="http://schemas.microsoft.com/office/drawing/2014/main" id="{BFB4CD67-82AF-41D3-A228-4E839B6377D6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476250</xdr:colOff>
      <xdr:row>235</xdr:row>
      <xdr:rowOff>76200</xdr:rowOff>
    </xdr:from>
    <xdr:to>
      <xdr:col>4</xdr:col>
      <xdr:colOff>1533524</xdr:colOff>
      <xdr:row>240</xdr:row>
      <xdr:rowOff>85725</xdr:rowOff>
    </xdr:to>
    <xdr:pic>
      <xdr:nvPicPr>
        <xdr:cNvPr id="39713194" name="Imagen 39713193">
          <a:extLst>
            <a:ext uri="{FF2B5EF4-FFF2-40B4-BE49-F238E27FC236}">
              <a16:creationId xmlns:a16="http://schemas.microsoft.com/office/drawing/2014/main" id="{9EEA9FB7-1DB3-40AC-A746-CDB05D869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 bwMode="auto">
        <a:xfrm>
          <a:off x="2476500" y="85505925"/>
          <a:ext cx="2962274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195" name="Text Box 2">
          <a:extLst>
            <a:ext uri="{FF2B5EF4-FFF2-40B4-BE49-F238E27FC236}">
              <a16:creationId xmlns:a16="http://schemas.microsoft.com/office/drawing/2014/main" id="{48238484-A8EB-4A1C-BB43-3170FE010E7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196" name="Text Box 3">
          <a:extLst>
            <a:ext uri="{FF2B5EF4-FFF2-40B4-BE49-F238E27FC236}">
              <a16:creationId xmlns:a16="http://schemas.microsoft.com/office/drawing/2014/main" id="{43B3EF61-C19E-489B-9BB0-045CE6AF87C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197" name="Text Box 4">
          <a:extLst>
            <a:ext uri="{FF2B5EF4-FFF2-40B4-BE49-F238E27FC236}">
              <a16:creationId xmlns:a16="http://schemas.microsoft.com/office/drawing/2014/main" id="{491CCC6D-0D28-4563-B7E2-08061C29E38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198" name="Text Box 5">
          <a:extLst>
            <a:ext uri="{FF2B5EF4-FFF2-40B4-BE49-F238E27FC236}">
              <a16:creationId xmlns:a16="http://schemas.microsoft.com/office/drawing/2014/main" id="{577AFABB-64BD-4297-AAB2-9588B0E7EBF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199" name="Text Box 6">
          <a:extLst>
            <a:ext uri="{FF2B5EF4-FFF2-40B4-BE49-F238E27FC236}">
              <a16:creationId xmlns:a16="http://schemas.microsoft.com/office/drawing/2014/main" id="{6B135913-A441-40DA-B7A8-5E057E9F864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00" name="Text Box 7">
          <a:extLst>
            <a:ext uri="{FF2B5EF4-FFF2-40B4-BE49-F238E27FC236}">
              <a16:creationId xmlns:a16="http://schemas.microsoft.com/office/drawing/2014/main" id="{BEAA7E7E-3DBC-455E-A95C-DE9FCD1670B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01" name="Text Box 8">
          <a:extLst>
            <a:ext uri="{FF2B5EF4-FFF2-40B4-BE49-F238E27FC236}">
              <a16:creationId xmlns:a16="http://schemas.microsoft.com/office/drawing/2014/main" id="{2DFB98C4-D05B-40A9-A743-0503F0D0A6D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02" name="Text Box 9">
          <a:extLst>
            <a:ext uri="{FF2B5EF4-FFF2-40B4-BE49-F238E27FC236}">
              <a16:creationId xmlns:a16="http://schemas.microsoft.com/office/drawing/2014/main" id="{33D5025B-2291-4DF9-B201-0E3B7A7F4DA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03" name="Text Box 10">
          <a:extLst>
            <a:ext uri="{FF2B5EF4-FFF2-40B4-BE49-F238E27FC236}">
              <a16:creationId xmlns:a16="http://schemas.microsoft.com/office/drawing/2014/main" id="{8925CC9C-CE10-495B-99DD-768EABF17D6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04" name="Text Box 11">
          <a:extLst>
            <a:ext uri="{FF2B5EF4-FFF2-40B4-BE49-F238E27FC236}">
              <a16:creationId xmlns:a16="http://schemas.microsoft.com/office/drawing/2014/main" id="{E871516C-342D-443C-A357-014362E966E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05" name="Text Box 12">
          <a:extLst>
            <a:ext uri="{FF2B5EF4-FFF2-40B4-BE49-F238E27FC236}">
              <a16:creationId xmlns:a16="http://schemas.microsoft.com/office/drawing/2014/main" id="{DA7568AF-5770-4C4C-BF49-74635E7C840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06" name="Text Box 13">
          <a:extLst>
            <a:ext uri="{FF2B5EF4-FFF2-40B4-BE49-F238E27FC236}">
              <a16:creationId xmlns:a16="http://schemas.microsoft.com/office/drawing/2014/main" id="{AF96625F-1F29-418E-939F-FE45561E306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07" name="Text Box 14">
          <a:extLst>
            <a:ext uri="{FF2B5EF4-FFF2-40B4-BE49-F238E27FC236}">
              <a16:creationId xmlns:a16="http://schemas.microsoft.com/office/drawing/2014/main" id="{122BCAFD-41E2-4550-92A8-08FECDE92F2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08" name="Text Box 15">
          <a:extLst>
            <a:ext uri="{FF2B5EF4-FFF2-40B4-BE49-F238E27FC236}">
              <a16:creationId xmlns:a16="http://schemas.microsoft.com/office/drawing/2014/main" id="{F14B41CD-6157-4236-8B85-369238847AE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09" name="Text Box 16">
          <a:extLst>
            <a:ext uri="{FF2B5EF4-FFF2-40B4-BE49-F238E27FC236}">
              <a16:creationId xmlns:a16="http://schemas.microsoft.com/office/drawing/2014/main" id="{1E2AF2BB-0B5E-439A-8587-14D4302CD44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10" name="Text Box 17">
          <a:extLst>
            <a:ext uri="{FF2B5EF4-FFF2-40B4-BE49-F238E27FC236}">
              <a16:creationId xmlns:a16="http://schemas.microsoft.com/office/drawing/2014/main" id="{330EA9FB-E41E-4CFA-BEA0-73A1DF4360E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11" name="Text Box 18">
          <a:extLst>
            <a:ext uri="{FF2B5EF4-FFF2-40B4-BE49-F238E27FC236}">
              <a16:creationId xmlns:a16="http://schemas.microsoft.com/office/drawing/2014/main" id="{A28B1BCA-2549-4DC2-A0F2-D46C0C30894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12" name="Text Box 19">
          <a:extLst>
            <a:ext uri="{FF2B5EF4-FFF2-40B4-BE49-F238E27FC236}">
              <a16:creationId xmlns:a16="http://schemas.microsoft.com/office/drawing/2014/main" id="{14DB8750-74D2-49E4-879E-D903462CE49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13" name="Text Box 20">
          <a:extLst>
            <a:ext uri="{FF2B5EF4-FFF2-40B4-BE49-F238E27FC236}">
              <a16:creationId xmlns:a16="http://schemas.microsoft.com/office/drawing/2014/main" id="{012AA52A-9411-42C7-8A83-4972FE5DCC6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14" name="Text Box 21">
          <a:extLst>
            <a:ext uri="{FF2B5EF4-FFF2-40B4-BE49-F238E27FC236}">
              <a16:creationId xmlns:a16="http://schemas.microsoft.com/office/drawing/2014/main" id="{FEB4164D-83AF-444F-A898-E8AB98C9333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15" name="Text Box 22">
          <a:extLst>
            <a:ext uri="{FF2B5EF4-FFF2-40B4-BE49-F238E27FC236}">
              <a16:creationId xmlns:a16="http://schemas.microsoft.com/office/drawing/2014/main" id="{3430438F-DDA9-44A6-8BB4-191B1CC3C06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16" name="Text Box 23">
          <a:extLst>
            <a:ext uri="{FF2B5EF4-FFF2-40B4-BE49-F238E27FC236}">
              <a16:creationId xmlns:a16="http://schemas.microsoft.com/office/drawing/2014/main" id="{6F0322FE-2724-44A7-B242-F16F53E27EB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17" name="Text Box 24">
          <a:extLst>
            <a:ext uri="{FF2B5EF4-FFF2-40B4-BE49-F238E27FC236}">
              <a16:creationId xmlns:a16="http://schemas.microsoft.com/office/drawing/2014/main" id="{88D73E2F-6E77-42C0-9468-B3A72747900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245</xdr:row>
      <xdr:rowOff>0</xdr:rowOff>
    </xdr:from>
    <xdr:to>
      <xdr:col>0</xdr:col>
      <xdr:colOff>95250</xdr:colOff>
      <xdr:row>245</xdr:row>
      <xdr:rowOff>28575</xdr:rowOff>
    </xdr:to>
    <xdr:sp macro="" textlink="">
      <xdr:nvSpPr>
        <xdr:cNvPr id="39713218" name="Text Box 25">
          <a:extLst>
            <a:ext uri="{FF2B5EF4-FFF2-40B4-BE49-F238E27FC236}">
              <a16:creationId xmlns:a16="http://schemas.microsoft.com/office/drawing/2014/main" id="{A22D5D14-27F2-48A2-A01F-52CA3244A66C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19" name="Text Box 26">
          <a:extLst>
            <a:ext uri="{FF2B5EF4-FFF2-40B4-BE49-F238E27FC236}">
              <a16:creationId xmlns:a16="http://schemas.microsoft.com/office/drawing/2014/main" id="{DA8497E8-BC4A-41EC-9E79-148037353C7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20" name="Text Box 27">
          <a:extLst>
            <a:ext uri="{FF2B5EF4-FFF2-40B4-BE49-F238E27FC236}">
              <a16:creationId xmlns:a16="http://schemas.microsoft.com/office/drawing/2014/main" id="{4430D73D-A5F9-4B73-8DE7-5F3A70D11FF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21" name="Text Box 28">
          <a:extLst>
            <a:ext uri="{FF2B5EF4-FFF2-40B4-BE49-F238E27FC236}">
              <a16:creationId xmlns:a16="http://schemas.microsoft.com/office/drawing/2014/main" id="{055CF73C-3F27-47B4-91E7-86DD4AED476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22" name="Text Box 29">
          <a:extLst>
            <a:ext uri="{FF2B5EF4-FFF2-40B4-BE49-F238E27FC236}">
              <a16:creationId xmlns:a16="http://schemas.microsoft.com/office/drawing/2014/main" id="{52120440-BF3C-4690-B283-9CC8AE3FC3E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23" name="Text Box 30">
          <a:extLst>
            <a:ext uri="{FF2B5EF4-FFF2-40B4-BE49-F238E27FC236}">
              <a16:creationId xmlns:a16="http://schemas.microsoft.com/office/drawing/2014/main" id="{8E31C17B-CEDE-41C6-957F-78354D31116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24" name="Text Box 31">
          <a:extLst>
            <a:ext uri="{FF2B5EF4-FFF2-40B4-BE49-F238E27FC236}">
              <a16:creationId xmlns:a16="http://schemas.microsoft.com/office/drawing/2014/main" id="{630497CE-FE2F-4281-866F-03C1667D1BE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25" name="Text Box 32">
          <a:extLst>
            <a:ext uri="{FF2B5EF4-FFF2-40B4-BE49-F238E27FC236}">
              <a16:creationId xmlns:a16="http://schemas.microsoft.com/office/drawing/2014/main" id="{D58FA9BB-0D59-4F99-88D5-4AA155EBF26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26" name="Text Box 33">
          <a:extLst>
            <a:ext uri="{FF2B5EF4-FFF2-40B4-BE49-F238E27FC236}">
              <a16:creationId xmlns:a16="http://schemas.microsoft.com/office/drawing/2014/main" id="{B1321398-9B74-473D-AC01-EFFB9B51D0B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27" name="Text Box 34">
          <a:extLst>
            <a:ext uri="{FF2B5EF4-FFF2-40B4-BE49-F238E27FC236}">
              <a16:creationId xmlns:a16="http://schemas.microsoft.com/office/drawing/2014/main" id="{96D1E8A3-C152-4EA5-BC6A-6D35F803EE8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28" name="Text Box 35">
          <a:extLst>
            <a:ext uri="{FF2B5EF4-FFF2-40B4-BE49-F238E27FC236}">
              <a16:creationId xmlns:a16="http://schemas.microsoft.com/office/drawing/2014/main" id="{6CE8DDD0-7B42-4DE1-9D18-7C7A525C1D6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29" name="Text Box 36">
          <a:extLst>
            <a:ext uri="{FF2B5EF4-FFF2-40B4-BE49-F238E27FC236}">
              <a16:creationId xmlns:a16="http://schemas.microsoft.com/office/drawing/2014/main" id="{6417BA34-669A-4545-982C-A01B18FDCFD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30" name="Text Box 37">
          <a:extLst>
            <a:ext uri="{FF2B5EF4-FFF2-40B4-BE49-F238E27FC236}">
              <a16:creationId xmlns:a16="http://schemas.microsoft.com/office/drawing/2014/main" id="{CC49FAC5-91ED-4A06-8D43-7A0D1FDBBED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31" name="Text Box 38">
          <a:extLst>
            <a:ext uri="{FF2B5EF4-FFF2-40B4-BE49-F238E27FC236}">
              <a16:creationId xmlns:a16="http://schemas.microsoft.com/office/drawing/2014/main" id="{10022CCA-4565-4535-A612-BEA53438126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32" name="Text Box 39">
          <a:extLst>
            <a:ext uri="{FF2B5EF4-FFF2-40B4-BE49-F238E27FC236}">
              <a16:creationId xmlns:a16="http://schemas.microsoft.com/office/drawing/2014/main" id="{8CFE74CB-6508-4CA5-84B0-E2450B7337B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33" name="Text Box 40">
          <a:extLst>
            <a:ext uri="{FF2B5EF4-FFF2-40B4-BE49-F238E27FC236}">
              <a16:creationId xmlns:a16="http://schemas.microsoft.com/office/drawing/2014/main" id="{7615EE30-82B0-4642-9E6D-6A2505CD67E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34" name="Text Box 41">
          <a:extLst>
            <a:ext uri="{FF2B5EF4-FFF2-40B4-BE49-F238E27FC236}">
              <a16:creationId xmlns:a16="http://schemas.microsoft.com/office/drawing/2014/main" id="{B248FEEE-9CA5-4CA8-A637-A15D40B36F5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35" name="Text Box 42">
          <a:extLst>
            <a:ext uri="{FF2B5EF4-FFF2-40B4-BE49-F238E27FC236}">
              <a16:creationId xmlns:a16="http://schemas.microsoft.com/office/drawing/2014/main" id="{1E405CA1-1568-45F1-A904-08556F1BCB9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36" name="Text Box 43">
          <a:extLst>
            <a:ext uri="{FF2B5EF4-FFF2-40B4-BE49-F238E27FC236}">
              <a16:creationId xmlns:a16="http://schemas.microsoft.com/office/drawing/2014/main" id="{365D1AF3-D01C-4955-A646-6709C3AE594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37" name="Text Box 44">
          <a:extLst>
            <a:ext uri="{FF2B5EF4-FFF2-40B4-BE49-F238E27FC236}">
              <a16:creationId xmlns:a16="http://schemas.microsoft.com/office/drawing/2014/main" id="{511904C8-0281-4D63-A6DF-437922B1C96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38" name="Text Box 45">
          <a:extLst>
            <a:ext uri="{FF2B5EF4-FFF2-40B4-BE49-F238E27FC236}">
              <a16:creationId xmlns:a16="http://schemas.microsoft.com/office/drawing/2014/main" id="{84C687C4-B9D6-4DC1-9E0D-5A19C44A9DE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39" name="Text Box 46">
          <a:extLst>
            <a:ext uri="{FF2B5EF4-FFF2-40B4-BE49-F238E27FC236}">
              <a16:creationId xmlns:a16="http://schemas.microsoft.com/office/drawing/2014/main" id="{D9F2B14F-626E-4F2F-B84F-35726C9CD99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40" name="Text Box 47">
          <a:extLst>
            <a:ext uri="{FF2B5EF4-FFF2-40B4-BE49-F238E27FC236}">
              <a16:creationId xmlns:a16="http://schemas.microsoft.com/office/drawing/2014/main" id="{E64768B1-9098-40E5-9B51-5724D85354B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41" name="Text Box 48">
          <a:extLst>
            <a:ext uri="{FF2B5EF4-FFF2-40B4-BE49-F238E27FC236}">
              <a16:creationId xmlns:a16="http://schemas.microsoft.com/office/drawing/2014/main" id="{D56F5D70-E444-40D0-AB8B-630E45A2E27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245</xdr:row>
      <xdr:rowOff>0</xdr:rowOff>
    </xdr:from>
    <xdr:to>
      <xdr:col>0</xdr:col>
      <xdr:colOff>95250</xdr:colOff>
      <xdr:row>245</xdr:row>
      <xdr:rowOff>28575</xdr:rowOff>
    </xdr:to>
    <xdr:sp macro="" textlink="">
      <xdr:nvSpPr>
        <xdr:cNvPr id="39713242" name="Text Box 49">
          <a:extLst>
            <a:ext uri="{FF2B5EF4-FFF2-40B4-BE49-F238E27FC236}">
              <a16:creationId xmlns:a16="http://schemas.microsoft.com/office/drawing/2014/main" id="{371A97C9-DCBB-4F8E-80F7-D279F287517B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43" name="Text Box 50">
          <a:extLst>
            <a:ext uri="{FF2B5EF4-FFF2-40B4-BE49-F238E27FC236}">
              <a16:creationId xmlns:a16="http://schemas.microsoft.com/office/drawing/2014/main" id="{9004A48B-A2BD-469C-8578-377442B35A9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44" name="Text Box 51">
          <a:extLst>
            <a:ext uri="{FF2B5EF4-FFF2-40B4-BE49-F238E27FC236}">
              <a16:creationId xmlns:a16="http://schemas.microsoft.com/office/drawing/2014/main" id="{B4965318-1063-44E3-8FCA-73696D5A5E6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45" name="Text Box 52">
          <a:extLst>
            <a:ext uri="{FF2B5EF4-FFF2-40B4-BE49-F238E27FC236}">
              <a16:creationId xmlns:a16="http://schemas.microsoft.com/office/drawing/2014/main" id="{DD897CDF-CF58-43D8-BFB4-CA318F6E3D2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46" name="Text Box 53">
          <a:extLst>
            <a:ext uri="{FF2B5EF4-FFF2-40B4-BE49-F238E27FC236}">
              <a16:creationId xmlns:a16="http://schemas.microsoft.com/office/drawing/2014/main" id="{FF1F4C71-9597-4810-893C-8C95A0804C1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47" name="Text Box 54">
          <a:extLst>
            <a:ext uri="{FF2B5EF4-FFF2-40B4-BE49-F238E27FC236}">
              <a16:creationId xmlns:a16="http://schemas.microsoft.com/office/drawing/2014/main" id="{287EEAB5-4C26-4A76-AE36-8E8B9592D7F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48" name="Text Box 55">
          <a:extLst>
            <a:ext uri="{FF2B5EF4-FFF2-40B4-BE49-F238E27FC236}">
              <a16:creationId xmlns:a16="http://schemas.microsoft.com/office/drawing/2014/main" id="{C71A16B1-AC75-42B6-B24D-E23B13CC733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49" name="Text Box 56">
          <a:extLst>
            <a:ext uri="{FF2B5EF4-FFF2-40B4-BE49-F238E27FC236}">
              <a16:creationId xmlns:a16="http://schemas.microsoft.com/office/drawing/2014/main" id="{6BD35C37-6DCB-4490-B8E8-02A331BC759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50" name="Text Box 57">
          <a:extLst>
            <a:ext uri="{FF2B5EF4-FFF2-40B4-BE49-F238E27FC236}">
              <a16:creationId xmlns:a16="http://schemas.microsoft.com/office/drawing/2014/main" id="{BA9DF74A-E93E-494A-ACB9-BEF420402FB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51" name="Text Box 58">
          <a:extLst>
            <a:ext uri="{FF2B5EF4-FFF2-40B4-BE49-F238E27FC236}">
              <a16:creationId xmlns:a16="http://schemas.microsoft.com/office/drawing/2014/main" id="{052BB13C-1461-4C72-963F-9C80D75CEEC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52" name="Text Box 59">
          <a:extLst>
            <a:ext uri="{FF2B5EF4-FFF2-40B4-BE49-F238E27FC236}">
              <a16:creationId xmlns:a16="http://schemas.microsoft.com/office/drawing/2014/main" id="{33148877-AFE8-415D-87BA-8B3081B32AF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53" name="Text Box 60">
          <a:extLst>
            <a:ext uri="{FF2B5EF4-FFF2-40B4-BE49-F238E27FC236}">
              <a16:creationId xmlns:a16="http://schemas.microsoft.com/office/drawing/2014/main" id="{175FF918-DB64-4E3E-AFA5-ECC2AC50C38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54" name="Text Box 61">
          <a:extLst>
            <a:ext uri="{FF2B5EF4-FFF2-40B4-BE49-F238E27FC236}">
              <a16:creationId xmlns:a16="http://schemas.microsoft.com/office/drawing/2014/main" id="{48123088-6BB4-4F5D-913E-BA4B4D97C19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55" name="Text Box 62">
          <a:extLst>
            <a:ext uri="{FF2B5EF4-FFF2-40B4-BE49-F238E27FC236}">
              <a16:creationId xmlns:a16="http://schemas.microsoft.com/office/drawing/2014/main" id="{33FD319B-AD39-400E-AD54-45C8923846D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56" name="Text Box 63">
          <a:extLst>
            <a:ext uri="{FF2B5EF4-FFF2-40B4-BE49-F238E27FC236}">
              <a16:creationId xmlns:a16="http://schemas.microsoft.com/office/drawing/2014/main" id="{2E692095-014F-4956-9269-FDEB5CAEA90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57" name="Text Box 64">
          <a:extLst>
            <a:ext uri="{FF2B5EF4-FFF2-40B4-BE49-F238E27FC236}">
              <a16:creationId xmlns:a16="http://schemas.microsoft.com/office/drawing/2014/main" id="{421740F6-4F04-467E-8C22-8D29B32E875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58" name="Text Box 65">
          <a:extLst>
            <a:ext uri="{FF2B5EF4-FFF2-40B4-BE49-F238E27FC236}">
              <a16:creationId xmlns:a16="http://schemas.microsoft.com/office/drawing/2014/main" id="{7A749626-5D97-4D36-9107-050510E67C8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59" name="Text Box 66">
          <a:extLst>
            <a:ext uri="{FF2B5EF4-FFF2-40B4-BE49-F238E27FC236}">
              <a16:creationId xmlns:a16="http://schemas.microsoft.com/office/drawing/2014/main" id="{45AAA050-7F1A-4C9F-9984-83C44DC3BD9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60" name="Text Box 67">
          <a:extLst>
            <a:ext uri="{FF2B5EF4-FFF2-40B4-BE49-F238E27FC236}">
              <a16:creationId xmlns:a16="http://schemas.microsoft.com/office/drawing/2014/main" id="{CB804011-845E-4735-A79C-DEB71EDE504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61" name="Text Box 68">
          <a:extLst>
            <a:ext uri="{FF2B5EF4-FFF2-40B4-BE49-F238E27FC236}">
              <a16:creationId xmlns:a16="http://schemas.microsoft.com/office/drawing/2014/main" id="{40781C37-86C7-4D8E-B412-407647F099A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62" name="Text Box 69">
          <a:extLst>
            <a:ext uri="{FF2B5EF4-FFF2-40B4-BE49-F238E27FC236}">
              <a16:creationId xmlns:a16="http://schemas.microsoft.com/office/drawing/2014/main" id="{CBE9A22B-847A-4ADA-A2F0-0DD08A46420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63" name="Text Box 70">
          <a:extLst>
            <a:ext uri="{FF2B5EF4-FFF2-40B4-BE49-F238E27FC236}">
              <a16:creationId xmlns:a16="http://schemas.microsoft.com/office/drawing/2014/main" id="{9414A7DA-E362-48D1-804D-E087E83110B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64" name="Text Box 71">
          <a:extLst>
            <a:ext uri="{FF2B5EF4-FFF2-40B4-BE49-F238E27FC236}">
              <a16:creationId xmlns:a16="http://schemas.microsoft.com/office/drawing/2014/main" id="{CADC62B5-71A0-4B80-81B5-3FF145BBB07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65" name="Text Box 72">
          <a:extLst>
            <a:ext uri="{FF2B5EF4-FFF2-40B4-BE49-F238E27FC236}">
              <a16:creationId xmlns:a16="http://schemas.microsoft.com/office/drawing/2014/main" id="{44FB9BDF-9CED-45D8-BEF6-878D66526F6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245</xdr:row>
      <xdr:rowOff>0</xdr:rowOff>
    </xdr:from>
    <xdr:to>
      <xdr:col>0</xdr:col>
      <xdr:colOff>95250</xdr:colOff>
      <xdr:row>245</xdr:row>
      <xdr:rowOff>28575</xdr:rowOff>
    </xdr:to>
    <xdr:sp macro="" textlink="">
      <xdr:nvSpPr>
        <xdr:cNvPr id="39713266" name="Text Box 73">
          <a:extLst>
            <a:ext uri="{FF2B5EF4-FFF2-40B4-BE49-F238E27FC236}">
              <a16:creationId xmlns:a16="http://schemas.microsoft.com/office/drawing/2014/main" id="{49728F16-71FE-4EFF-90C9-0EFCE6A01503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67" name="Text Box 74">
          <a:extLst>
            <a:ext uri="{FF2B5EF4-FFF2-40B4-BE49-F238E27FC236}">
              <a16:creationId xmlns:a16="http://schemas.microsoft.com/office/drawing/2014/main" id="{EB54A6C1-7C47-4828-9650-2790808D979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68" name="Text Box 75">
          <a:extLst>
            <a:ext uri="{FF2B5EF4-FFF2-40B4-BE49-F238E27FC236}">
              <a16:creationId xmlns:a16="http://schemas.microsoft.com/office/drawing/2014/main" id="{6BB77682-E475-48C6-9662-C1288EA9829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69" name="Text Box 76">
          <a:extLst>
            <a:ext uri="{FF2B5EF4-FFF2-40B4-BE49-F238E27FC236}">
              <a16:creationId xmlns:a16="http://schemas.microsoft.com/office/drawing/2014/main" id="{34902B80-68BF-485F-B3BE-F479BDFB6E5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70" name="Text Box 77">
          <a:extLst>
            <a:ext uri="{FF2B5EF4-FFF2-40B4-BE49-F238E27FC236}">
              <a16:creationId xmlns:a16="http://schemas.microsoft.com/office/drawing/2014/main" id="{FA457229-181A-456E-92DC-800143D86CB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71" name="Text Box 78">
          <a:extLst>
            <a:ext uri="{FF2B5EF4-FFF2-40B4-BE49-F238E27FC236}">
              <a16:creationId xmlns:a16="http://schemas.microsoft.com/office/drawing/2014/main" id="{268457E1-063E-48E2-926E-0A07C0B11A7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72" name="Text Box 79">
          <a:extLst>
            <a:ext uri="{FF2B5EF4-FFF2-40B4-BE49-F238E27FC236}">
              <a16:creationId xmlns:a16="http://schemas.microsoft.com/office/drawing/2014/main" id="{0196DCEB-5F64-4E41-B447-371195A8401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73" name="Text Box 80">
          <a:extLst>
            <a:ext uri="{FF2B5EF4-FFF2-40B4-BE49-F238E27FC236}">
              <a16:creationId xmlns:a16="http://schemas.microsoft.com/office/drawing/2014/main" id="{924DEC24-08E9-4308-8F8C-E957EDDF3BA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74" name="Text Box 81">
          <a:extLst>
            <a:ext uri="{FF2B5EF4-FFF2-40B4-BE49-F238E27FC236}">
              <a16:creationId xmlns:a16="http://schemas.microsoft.com/office/drawing/2014/main" id="{BC68D601-3238-4B80-BBB2-513E46CC151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75" name="Text Box 82">
          <a:extLst>
            <a:ext uri="{FF2B5EF4-FFF2-40B4-BE49-F238E27FC236}">
              <a16:creationId xmlns:a16="http://schemas.microsoft.com/office/drawing/2014/main" id="{36936E32-DFC7-4952-B0EE-14618546982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76" name="Text Box 83">
          <a:extLst>
            <a:ext uri="{FF2B5EF4-FFF2-40B4-BE49-F238E27FC236}">
              <a16:creationId xmlns:a16="http://schemas.microsoft.com/office/drawing/2014/main" id="{77ECABF0-4DF2-4C10-9B9B-A6DDE0E27A3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77" name="Text Box 84">
          <a:extLst>
            <a:ext uri="{FF2B5EF4-FFF2-40B4-BE49-F238E27FC236}">
              <a16:creationId xmlns:a16="http://schemas.microsoft.com/office/drawing/2014/main" id="{3F56E957-46D2-4C09-82DA-B2CC6BCF842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78" name="Text Box 85">
          <a:extLst>
            <a:ext uri="{FF2B5EF4-FFF2-40B4-BE49-F238E27FC236}">
              <a16:creationId xmlns:a16="http://schemas.microsoft.com/office/drawing/2014/main" id="{65BE8C02-89B2-4BFD-830E-150DD9FB44F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79" name="Text Box 86">
          <a:extLst>
            <a:ext uri="{FF2B5EF4-FFF2-40B4-BE49-F238E27FC236}">
              <a16:creationId xmlns:a16="http://schemas.microsoft.com/office/drawing/2014/main" id="{46C0B7AF-C694-4B55-A6A0-75D42BD02BF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80" name="Text Box 87">
          <a:extLst>
            <a:ext uri="{FF2B5EF4-FFF2-40B4-BE49-F238E27FC236}">
              <a16:creationId xmlns:a16="http://schemas.microsoft.com/office/drawing/2014/main" id="{6D1FCAC7-A872-481F-92CB-7FFF616BDAA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81" name="Text Box 88">
          <a:extLst>
            <a:ext uri="{FF2B5EF4-FFF2-40B4-BE49-F238E27FC236}">
              <a16:creationId xmlns:a16="http://schemas.microsoft.com/office/drawing/2014/main" id="{FF0CFDCA-EB70-43EB-A574-BB04D3A833D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82" name="Text Box 89">
          <a:extLst>
            <a:ext uri="{FF2B5EF4-FFF2-40B4-BE49-F238E27FC236}">
              <a16:creationId xmlns:a16="http://schemas.microsoft.com/office/drawing/2014/main" id="{5F6B2203-DE5D-4725-9892-84BE6D33B59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83" name="Text Box 90">
          <a:extLst>
            <a:ext uri="{FF2B5EF4-FFF2-40B4-BE49-F238E27FC236}">
              <a16:creationId xmlns:a16="http://schemas.microsoft.com/office/drawing/2014/main" id="{EBB0C584-24BE-437E-B045-0239744D515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84" name="Text Box 91">
          <a:extLst>
            <a:ext uri="{FF2B5EF4-FFF2-40B4-BE49-F238E27FC236}">
              <a16:creationId xmlns:a16="http://schemas.microsoft.com/office/drawing/2014/main" id="{6837A6D6-69F2-4485-8471-7A7C768AD5E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85" name="Text Box 92">
          <a:extLst>
            <a:ext uri="{FF2B5EF4-FFF2-40B4-BE49-F238E27FC236}">
              <a16:creationId xmlns:a16="http://schemas.microsoft.com/office/drawing/2014/main" id="{9C05F714-641F-4274-98F6-4DD786E0FF0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86" name="Text Box 93">
          <a:extLst>
            <a:ext uri="{FF2B5EF4-FFF2-40B4-BE49-F238E27FC236}">
              <a16:creationId xmlns:a16="http://schemas.microsoft.com/office/drawing/2014/main" id="{D0060C8A-A680-4BBD-882C-E53CAD17E4F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87" name="Text Box 94">
          <a:extLst>
            <a:ext uri="{FF2B5EF4-FFF2-40B4-BE49-F238E27FC236}">
              <a16:creationId xmlns:a16="http://schemas.microsoft.com/office/drawing/2014/main" id="{8C029480-3CA7-4AFF-960D-59D91FB2962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88" name="Text Box 95">
          <a:extLst>
            <a:ext uri="{FF2B5EF4-FFF2-40B4-BE49-F238E27FC236}">
              <a16:creationId xmlns:a16="http://schemas.microsoft.com/office/drawing/2014/main" id="{A8934746-535B-4B64-B81A-2701F1F2806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89" name="Text Box 96">
          <a:extLst>
            <a:ext uri="{FF2B5EF4-FFF2-40B4-BE49-F238E27FC236}">
              <a16:creationId xmlns:a16="http://schemas.microsoft.com/office/drawing/2014/main" id="{60B4BE1C-F8BD-4E30-8F4B-1C58E4ABDA2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245</xdr:row>
      <xdr:rowOff>0</xdr:rowOff>
    </xdr:from>
    <xdr:to>
      <xdr:col>0</xdr:col>
      <xdr:colOff>95250</xdr:colOff>
      <xdr:row>245</xdr:row>
      <xdr:rowOff>28575</xdr:rowOff>
    </xdr:to>
    <xdr:sp macro="" textlink="">
      <xdr:nvSpPr>
        <xdr:cNvPr id="39713290" name="Text Box 97">
          <a:extLst>
            <a:ext uri="{FF2B5EF4-FFF2-40B4-BE49-F238E27FC236}">
              <a16:creationId xmlns:a16="http://schemas.microsoft.com/office/drawing/2014/main" id="{265A58F3-4597-4FE6-A2CE-790DAE91BFE5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91" name="Text Box 98">
          <a:extLst>
            <a:ext uri="{FF2B5EF4-FFF2-40B4-BE49-F238E27FC236}">
              <a16:creationId xmlns:a16="http://schemas.microsoft.com/office/drawing/2014/main" id="{E0E9BA65-55A5-41A2-A395-3678883C454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92" name="Text Box 99">
          <a:extLst>
            <a:ext uri="{FF2B5EF4-FFF2-40B4-BE49-F238E27FC236}">
              <a16:creationId xmlns:a16="http://schemas.microsoft.com/office/drawing/2014/main" id="{94B7B111-83C8-4864-9059-8E176DD6982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93" name="Text Box 100">
          <a:extLst>
            <a:ext uri="{FF2B5EF4-FFF2-40B4-BE49-F238E27FC236}">
              <a16:creationId xmlns:a16="http://schemas.microsoft.com/office/drawing/2014/main" id="{2D12E255-8327-47C2-9756-9FFD6770718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94" name="Text Box 101">
          <a:extLst>
            <a:ext uri="{FF2B5EF4-FFF2-40B4-BE49-F238E27FC236}">
              <a16:creationId xmlns:a16="http://schemas.microsoft.com/office/drawing/2014/main" id="{13EC9F4A-2B65-491C-9899-9AF9B698C95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95" name="Text Box 102">
          <a:extLst>
            <a:ext uri="{FF2B5EF4-FFF2-40B4-BE49-F238E27FC236}">
              <a16:creationId xmlns:a16="http://schemas.microsoft.com/office/drawing/2014/main" id="{93B9F683-78DC-4E1A-9213-414E63326F1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96" name="Text Box 103">
          <a:extLst>
            <a:ext uri="{FF2B5EF4-FFF2-40B4-BE49-F238E27FC236}">
              <a16:creationId xmlns:a16="http://schemas.microsoft.com/office/drawing/2014/main" id="{7A3424C8-5D91-4D0F-8F10-9101D5A81EB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97" name="Text Box 104">
          <a:extLst>
            <a:ext uri="{FF2B5EF4-FFF2-40B4-BE49-F238E27FC236}">
              <a16:creationId xmlns:a16="http://schemas.microsoft.com/office/drawing/2014/main" id="{20DC044C-5828-44F4-9813-AED44D6F54B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98" name="Text Box 105">
          <a:extLst>
            <a:ext uri="{FF2B5EF4-FFF2-40B4-BE49-F238E27FC236}">
              <a16:creationId xmlns:a16="http://schemas.microsoft.com/office/drawing/2014/main" id="{C3D705FC-AA23-4651-B835-37B451C133B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299" name="Text Box 106">
          <a:extLst>
            <a:ext uri="{FF2B5EF4-FFF2-40B4-BE49-F238E27FC236}">
              <a16:creationId xmlns:a16="http://schemas.microsoft.com/office/drawing/2014/main" id="{9A61300C-8205-4EC0-8B46-C1666E8862C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300" name="Text Box 107">
          <a:extLst>
            <a:ext uri="{FF2B5EF4-FFF2-40B4-BE49-F238E27FC236}">
              <a16:creationId xmlns:a16="http://schemas.microsoft.com/office/drawing/2014/main" id="{234346F8-DFC0-4E36-8CA5-F563D8FAA2F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301" name="Text Box 108">
          <a:extLst>
            <a:ext uri="{FF2B5EF4-FFF2-40B4-BE49-F238E27FC236}">
              <a16:creationId xmlns:a16="http://schemas.microsoft.com/office/drawing/2014/main" id="{4D5D96F6-8811-4BCD-B208-9F0D0033A42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302" name="Text Box 109">
          <a:extLst>
            <a:ext uri="{FF2B5EF4-FFF2-40B4-BE49-F238E27FC236}">
              <a16:creationId xmlns:a16="http://schemas.microsoft.com/office/drawing/2014/main" id="{26C04125-40DC-4981-B4FB-60B6B3D001D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303" name="Text Box 110">
          <a:extLst>
            <a:ext uri="{FF2B5EF4-FFF2-40B4-BE49-F238E27FC236}">
              <a16:creationId xmlns:a16="http://schemas.microsoft.com/office/drawing/2014/main" id="{66586036-DC96-4631-AA2C-D5C8397C52E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304" name="Text Box 111">
          <a:extLst>
            <a:ext uri="{FF2B5EF4-FFF2-40B4-BE49-F238E27FC236}">
              <a16:creationId xmlns:a16="http://schemas.microsoft.com/office/drawing/2014/main" id="{01E625E7-DC3E-4E12-9224-3DA45EC6856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305" name="Text Box 112">
          <a:extLst>
            <a:ext uri="{FF2B5EF4-FFF2-40B4-BE49-F238E27FC236}">
              <a16:creationId xmlns:a16="http://schemas.microsoft.com/office/drawing/2014/main" id="{E972032E-3E29-4DF7-A32F-35D31033EB5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306" name="Text Box 113">
          <a:extLst>
            <a:ext uri="{FF2B5EF4-FFF2-40B4-BE49-F238E27FC236}">
              <a16:creationId xmlns:a16="http://schemas.microsoft.com/office/drawing/2014/main" id="{EC93640B-D784-40F4-A294-8229DA8626F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307" name="Text Box 114">
          <a:extLst>
            <a:ext uri="{FF2B5EF4-FFF2-40B4-BE49-F238E27FC236}">
              <a16:creationId xmlns:a16="http://schemas.microsoft.com/office/drawing/2014/main" id="{DEAFEE69-6B85-46FD-9438-766A5EC2619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308" name="Text Box 115">
          <a:extLst>
            <a:ext uri="{FF2B5EF4-FFF2-40B4-BE49-F238E27FC236}">
              <a16:creationId xmlns:a16="http://schemas.microsoft.com/office/drawing/2014/main" id="{B55900E9-A46A-4EC8-B206-2AE2F06B912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309" name="Text Box 116">
          <a:extLst>
            <a:ext uri="{FF2B5EF4-FFF2-40B4-BE49-F238E27FC236}">
              <a16:creationId xmlns:a16="http://schemas.microsoft.com/office/drawing/2014/main" id="{AC431A98-D204-4D07-8E30-20B2A82947B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310" name="Text Box 117">
          <a:extLst>
            <a:ext uri="{FF2B5EF4-FFF2-40B4-BE49-F238E27FC236}">
              <a16:creationId xmlns:a16="http://schemas.microsoft.com/office/drawing/2014/main" id="{333F751A-80A6-4302-9BAB-2D5830057B2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311" name="Text Box 118">
          <a:extLst>
            <a:ext uri="{FF2B5EF4-FFF2-40B4-BE49-F238E27FC236}">
              <a16:creationId xmlns:a16="http://schemas.microsoft.com/office/drawing/2014/main" id="{6D8B47E2-1C08-4EC1-BB86-4BA07367A28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312" name="Text Box 119">
          <a:extLst>
            <a:ext uri="{FF2B5EF4-FFF2-40B4-BE49-F238E27FC236}">
              <a16:creationId xmlns:a16="http://schemas.microsoft.com/office/drawing/2014/main" id="{92C389AD-0D1B-4BE5-8112-E9BC3312FF2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313" name="Text Box 120">
          <a:extLst>
            <a:ext uri="{FF2B5EF4-FFF2-40B4-BE49-F238E27FC236}">
              <a16:creationId xmlns:a16="http://schemas.microsoft.com/office/drawing/2014/main" id="{1F7776FD-39AC-4A96-AF0D-784E2EB606C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245</xdr:row>
      <xdr:rowOff>0</xdr:rowOff>
    </xdr:from>
    <xdr:to>
      <xdr:col>0</xdr:col>
      <xdr:colOff>95250</xdr:colOff>
      <xdr:row>245</xdr:row>
      <xdr:rowOff>28575</xdr:rowOff>
    </xdr:to>
    <xdr:sp macro="" textlink="">
      <xdr:nvSpPr>
        <xdr:cNvPr id="39713314" name="Text Box 121">
          <a:extLst>
            <a:ext uri="{FF2B5EF4-FFF2-40B4-BE49-F238E27FC236}">
              <a16:creationId xmlns:a16="http://schemas.microsoft.com/office/drawing/2014/main" id="{221C9284-B7F1-4474-B89A-DC5DF6FAAEC5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315" name="Text Box 122">
          <a:extLst>
            <a:ext uri="{FF2B5EF4-FFF2-40B4-BE49-F238E27FC236}">
              <a16:creationId xmlns:a16="http://schemas.microsoft.com/office/drawing/2014/main" id="{AF36F19E-18DA-4AD9-8F6F-EDD774E457E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316" name="Text Box 123">
          <a:extLst>
            <a:ext uri="{FF2B5EF4-FFF2-40B4-BE49-F238E27FC236}">
              <a16:creationId xmlns:a16="http://schemas.microsoft.com/office/drawing/2014/main" id="{C98E7489-281A-4463-9503-63FA7F734F7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317" name="Text Box 124">
          <a:extLst>
            <a:ext uri="{FF2B5EF4-FFF2-40B4-BE49-F238E27FC236}">
              <a16:creationId xmlns:a16="http://schemas.microsoft.com/office/drawing/2014/main" id="{40E7637F-2917-44BE-A855-F893924FDAA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318" name="Text Box 125">
          <a:extLst>
            <a:ext uri="{FF2B5EF4-FFF2-40B4-BE49-F238E27FC236}">
              <a16:creationId xmlns:a16="http://schemas.microsoft.com/office/drawing/2014/main" id="{73FF234E-FF8B-4D60-91E5-6617EE92634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319" name="Text Box 126">
          <a:extLst>
            <a:ext uri="{FF2B5EF4-FFF2-40B4-BE49-F238E27FC236}">
              <a16:creationId xmlns:a16="http://schemas.microsoft.com/office/drawing/2014/main" id="{39230DC4-0CA3-489F-8753-1BA39A271BA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320" name="Text Box 127">
          <a:extLst>
            <a:ext uri="{FF2B5EF4-FFF2-40B4-BE49-F238E27FC236}">
              <a16:creationId xmlns:a16="http://schemas.microsoft.com/office/drawing/2014/main" id="{4757A8A0-BC00-45E8-A864-520213A6A16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321" name="Text Box 128">
          <a:extLst>
            <a:ext uri="{FF2B5EF4-FFF2-40B4-BE49-F238E27FC236}">
              <a16:creationId xmlns:a16="http://schemas.microsoft.com/office/drawing/2014/main" id="{740D55BF-EEC7-4139-9155-F6D5AC8122D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322" name="Text Box 129">
          <a:extLst>
            <a:ext uri="{FF2B5EF4-FFF2-40B4-BE49-F238E27FC236}">
              <a16:creationId xmlns:a16="http://schemas.microsoft.com/office/drawing/2014/main" id="{FA0086B1-B562-408A-AB51-DCECD942A9C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323" name="Text Box 130">
          <a:extLst>
            <a:ext uri="{FF2B5EF4-FFF2-40B4-BE49-F238E27FC236}">
              <a16:creationId xmlns:a16="http://schemas.microsoft.com/office/drawing/2014/main" id="{E49B6A97-FD12-4F0D-850B-1C972DA38CA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324" name="Text Box 131">
          <a:extLst>
            <a:ext uri="{FF2B5EF4-FFF2-40B4-BE49-F238E27FC236}">
              <a16:creationId xmlns:a16="http://schemas.microsoft.com/office/drawing/2014/main" id="{1F42743B-D479-4787-8951-3D810AC26C2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325" name="Text Box 132">
          <a:extLst>
            <a:ext uri="{FF2B5EF4-FFF2-40B4-BE49-F238E27FC236}">
              <a16:creationId xmlns:a16="http://schemas.microsoft.com/office/drawing/2014/main" id="{310DAD4D-A7FD-465F-B52D-7B04EF6CF03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326" name="Text Box 133">
          <a:extLst>
            <a:ext uri="{FF2B5EF4-FFF2-40B4-BE49-F238E27FC236}">
              <a16:creationId xmlns:a16="http://schemas.microsoft.com/office/drawing/2014/main" id="{BE2B743C-D18A-41C1-A593-2560A7CA5FD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327" name="Text Box 134">
          <a:extLst>
            <a:ext uri="{FF2B5EF4-FFF2-40B4-BE49-F238E27FC236}">
              <a16:creationId xmlns:a16="http://schemas.microsoft.com/office/drawing/2014/main" id="{F778D077-DCDA-461A-B281-1E901E9FE25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328" name="Text Box 135">
          <a:extLst>
            <a:ext uri="{FF2B5EF4-FFF2-40B4-BE49-F238E27FC236}">
              <a16:creationId xmlns:a16="http://schemas.microsoft.com/office/drawing/2014/main" id="{B83EB83E-E951-4525-8E9A-CDCE696E336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329" name="Text Box 136">
          <a:extLst>
            <a:ext uri="{FF2B5EF4-FFF2-40B4-BE49-F238E27FC236}">
              <a16:creationId xmlns:a16="http://schemas.microsoft.com/office/drawing/2014/main" id="{0425E901-C2ED-4842-A968-AB7C86992A5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330" name="Text Box 137">
          <a:extLst>
            <a:ext uri="{FF2B5EF4-FFF2-40B4-BE49-F238E27FC236}">
              <a16:creationId xmlns:a16="http://schemas.microsoft.com/office/drawing/2014/main" id="{58B05865-EEAC-4E24-8C64-0EF8C7957EA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331" name="Text Box 138">
          <a:extLst>
            <a:ext uri="{FF2B5EF4-FFF2-40B4-BE49-F238E27FC236}">
              <a16:creationId xmlns:a16="http://schemas.microsoft.com/office/drawing/2014/main" id="{B375B5D6-4F01-41D1-9DDE-5B3FD3BB159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332" name="Text Box 139">
          <a:extLst>
            <a:ext uri="{FF2B5EF4-FFF2-40B4-BE49-F238E27FC236}">
              <a16:creationId xmlns:a16="http://schemas.microsoft.com/office/drawing/2014/main" id="{65E5D71C-6151-42BA-B03E-7AFDC089EBC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333" name="Text Box 140">
          <a:extLst>
            <a:ext uri="{FF2B5EF4-FFF2-40B4-BE49-F238E27FC236}">
              <a16:creationId xmlns:a16="http://schemas.microsoft.com/office/drawing/2014/main" id="{8D4A3432-D13F-4B5E-AFF2-BF54FDDBD4E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334" name="Text Box 141">
          <a:extLst>
            <a:ext uri="{FF2B5EF4-FFF2-40B4-BE49-F238E27FC236}">
              <a16:creationId xmlns:a16="http://schemas.microsoft.com/office/drawing/2014/main" id="{1808D6AD-FC4E-4DF0-8933-D280AFBB620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335" name="Text Box 142">
          <a:extLst>
            <a:ext uri="{FF2B5EF4-FFF2-40B4-BE49-F238E27FC236}">
              <a16:creationId xmlns:a16="http://schemas.microsoft.com/office/drawing/2014/main" id="{853BB3D4-82FD-4096-BC2A-BCE5FB2BB33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336" name="Text Box 143">
          <a:extLst>
            <a:ext uri="{FF2B5EF4-FFF2-40B4-BE49-F238E27FC236}">
              <a16:creationId xmlns:a16="http://schemas.microsoft.com/office/drawing/2014/main" id="{CDAE0970-52C7-430E-8732-B66F89C2C9C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28575</xdr:rowOff>
    </xdr:to>
    <xdr:sp macro="" textlink="">
      <xdr:nvSpPr>
        <xdr:cNvPr id="39713337" name="Text Box 144">
          <a:extLst>
            <a:ext uri="{FF2B5EF4-FFF2-40B4-BE49-F238E27FC236}">
              <a16:creationId xmlns:a16="http://schemas.microsoft.com/office/drawing/2014/main" id="{A6888724-2D81-46E0-BEFC-7A1A9618A55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245</xdr:row>
      <xdr:rowOff>0</xdr:rowOff>
    </xdr:from>
    <xdr:to>
      <xdr:col>0</xdr:col>
      <xdr:colOff>95250</xdr:colOff>
      <xdr:row>245</xdr:row>
      <xdr:rowOff>28575</xdr:rowOff>
    </xdr:to>
    <xdr:sp macro="" textlink="">
      <xdr:nvSpPr>
        <xdr:cNvPr id="39713338" name="Text Box 145">
          <a:extLst>
            <a:ext uri="{FF2B5EF4-FFF2-40B4-BE49-F238E27FC236}">
              <a16:creationId xmlns:a16="http://schemas.microsoft.com/office/drawing/2014/main" id="{E2424C2E-5A8A-4907-9DB3-87D9DE72378E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39" name="Text Box 2">
          <a:extLst>
            <a:ext uri="{FF2B5EF4-FFF2-40B4-BE49-F238E27FC236}">
              <a16:creationId xmlns:a16="http://schemas.microsoft.com/office/drawing/2014/main" id="{D878EAD9-BF57-4D64-B6A9-6CF9AB2E58A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40" name="Text Box 3">
          <a:extLst>
            <a:ext uri="{FF2B5EF4-FFF2-40B4-BE49-F238E27FC236}">
              <a16:creationId xmlns:a16="http://schemas.microsoft.com/office/drawing/2014/main" id="{1EC719B2-FCC7-45CF-ADA0-9B15E828EC0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41" name="Text Box 4">
          <a:extLst>
            <a:ext uri="{FF2B5EF4-FFF2-40B4-BE49-F238E27FC236}">
              <a16:creationId xmlns:a16="http://schemas.microsoft.com/office/drawing/2014/main" id="{3F0347F2-5A30-4564-ACAB-332CB9D15CF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42" name="Text Box 5">
          <a:extLst>
            <a:ext uri="{FF2B5EF4-FFF2-40B4-BE49-F238E27FC236}">
              <a16:creationId xmlns:a16="http://schemas.microsoft.com/office/drawing/2014/main" id="{AA7139A1-16C6-4D32-ABB8-DC0752C8F26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43" name="Text Box 6">
          <a:extLst>
            <a:ext uri="{FF2B5EF4-FFF2-40B4-BE49-F238E27FC236}">
              <a16:creationId xmlns:a16="http://schemas.microsoft.com/office/drawing/2014/main" id="{73923F99-BCDC-4DCF-B927-68FA4B7BFF7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44" name="Text Box 7">
          <a:extLst>
            <a:ext uri="{FF2B5EF4-FFF2-40B4-BE49-F238E27FC236}">
              <a16:creationId xmlns:a16="http://schemas.microsoft.com/office/drawing/2014/main" id="{1582437F-8C97-4E99-BC95-27D090DADB1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45" name="Text Box 8">
          <a:extLst>
            <a:ext uri="{FF2B5EF4-FFF2-40B4-BE49-F238E27FC236}">
              <a16:creationId xmlns:a16="http://schemas.microsoft.com/office/drawing/2014/main" id="{1F3E64EB-ADD5-429A-BEE9-E513D8518CE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46" name="Text Box 9">
          <a:extLst>
            <a:ext uri="{FF2B5EF4-FFF2-40B4-BE49-F238E27FC236}">
              <a16:creationId xmlns:a16="http://schemas.microsoft.com/office/drawing/2014/main" id="{B90A7D60-FCBA-4746-A73E-C2B72A944AA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47" name="Text Box 10">
          <a:extLst>
            <a:ext uri="{FF2B5EF4-FFF2-40B4-BE49-F238E27FC236}">
              <a16:creationId xmlns:a16="http://schemas.microsoft.com/office/drawing/2014/main" id="{6EA26CE5-64D0-4A9D-A647-7059107DB5B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48" name="Text Box 11">
          <a:extLst>
            <a:ext uri="{FF2B5EF4-FFF2-40B4-BE49-F238E27FC236}">
              <a16:creationId xmlns:a16="http://schemas.microsoft.com/office/drawing/2014/main" id="{276163CD-C196-42C2-8C4C-11EB7AEC459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49" name="Text Box 12">
          <a:extLst>
            <a:ext uri="{FF2B5EF4-FFF2-40B4-BE49-F238E27FC236}">
              <a16:creationId xmlns:a16="http://schemas.microsoft.com/office/drawing/2014/main" id="{B95CAE2A-97A0-4D4A-A512-39A0B1A30FA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50" name="Text Box 13">
          <a:extLst>
            <a:ext uri="{FF2B5EF4-FFF2-40B4-BE49-F238E27FC236}">
              <a16:creationId xmlns:a16="http://schemas.microsoft.com/office/drawing/2014/main" id="{66BDFE95-03A5-4999-A205-B4F9371F799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51" name="Text Box 14">
          <a:extLst>
            <a:ext uri="{FF2B5EF4-FFF2-40B4-BE49-F238E27FC236}">
              <a16:creationId xmlns:a16="http://schemas.microsoft.com/office/drawing/2014/main" id="{9F7E1E17-5BAA-4A12-8A86-81D0FC89E26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52" name="Text Box 15">
          <a:extLst>
            <a:ext uri="{FF2B5EF4-FFF2-40B4-BE49-F238E27FC236}">
              <a16:creationId xmlns:a16="http://schemas.microsoft.com/office/drawing/2014/main" id="{04F7AAB6-6432-46F3-B1E1-532C2D44686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53" name="Text Box 16">
          <a:extLst>
            <a:ext uri="{FF2B5EF4-FFF2-40B4-BE49-F238E27FC236}">
              <a16:creationId xmlns:a16="http://schemas.microsoft.com/office/drawing/2014/main" id="{EE712EE3-C316-4BD9-93A0-CABCFC28395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54" name="Text Box 17">
          <a:extLst>
            <a:ext uri="{FF2B5EF4-FFF2-40B4-BE49-F238E27FC236}">
              <a16:creationId xmlns:a16="http://schemas.microsoft.com/office/drawing/2014/main" id="{33C24C52-BEDC-4F1D-B781-4E49D16CE7F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55" name="Text Box 18">
          <a:extLst>
            <a:ext uri="{FF2B5EF4-FFF2-40B4-BE49-F238E27FC236}">
              <a16:creationId xmlns:a16="http://schemas.microsoft.com/office/drawing/2014/main" id="{615474A7-FC1C-4184-8934-18FD4F9711C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56" name="Text Box 19">
          <a:extLst>
            <a:ext uri="{FF2B5EF4-FFF2-40B4-BE49-F238E27FC236}">
              <a16:creationId xmlns:a16="http://schemas.microsoft.com/office/drawing/2014/main" id="{5CC29667-5E2D-4374-B13C-9CBF68DFACA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57" name="Text Box 20">
          <a:extLst>
            <a:ext uri="{FF2B5EF4-FFF2-40B4-BE49-F238E27FC236}">
              <a16:creationId xmlns:a16="http://schemas.microsoft.com/office/drawing/2014/main" id="{4F4416E2-AF97-4AE8-97A6-F4C8C1B38DB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58" name="Text Box 21">
          <a:extLst>
            <a:ext uri="{FF2B5EF4-FFF2-40B4-BE49-F238E27FC236}">
              <a16:creationId xmlns:a16="http://schemas.microsoft.com/office/drawing/2014/main" id="{76EE3541-A2C2-45F2-909B-871ADFD0AF0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59" name="Text Box 22">
          <a:extLst>
            <a:ext uri="{FF2B5EF4-FFF2-40B4-BE49-F238E27FC236}">
              <a16:creationId xmlns:a16="http://schemas.microsoft.com/office/drawing/2014/main" id="{D21655C7-7437-4283-876C-F5D3D17F210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60" name="Text Box 23">
          <a:extLst>
            <a:ext uri="{FF2B5EF4-FFF2-40B4-BE49-F238E27FC236}">
              <a16:creationId xmlns:a16="http://schemas.microsoft.com/office/drawing/2014/main" id="{39C8532B-E070-48FB-B288-9E639BA914E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61" name="Text Box 24">
          <a:extLst>
            <a:ext uri="{FF2B5EF4-FFF2-40B4-BE49-F238E27FC236}">
              <a16:creationId xmlns:a16="http://schemas.microsoft.com/office/drawing/2014/main" id="{83749757-8B26-46AB-807E-42A777AF71E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245</xdr:row>
      <xdr:rowOff>0</xdr:rowOff>
    </xdr:from>
    <xdr:to>
      <xdr:col>0</xdr:col>
      <xdr:colOff>95250</xdr:colOff>
      <xdr:row>245</xdr:row>
      <xdr:rowOff>19050</xdr:rowOff>
    </xdr:to>
    <xdr:sp macro="" textlink="">
      <xdr:nvSpPr>
        <xdr:cNvPr id="39713362" name="Text Box 25">
          <a:extLst>
            <a:ext uri="{FF2B5EF4-FFF2-40B4-BE49-F238E27FC236}">
              <a16:creationId xmlns:a16="http://schemas.microsoft.com/office/drawing/2014/main" id="{F817D7A4-6973-403D-9449-47C0CF3ECDD3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63" name="Text Box 26">
          <a:extLst>
            <a:ext uri="{FF2B5EF4-FFF2-40B4-BE49-F238E27FC236}">
              <a16:creationId xmlns:a16="http://schemas.microsoft.com/office/drawing/2014/main" id="{5EE265AD-F877-4C85-9CC3-ED3634CD9F9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64" name="Text Box 27">
          <a:extLst>
            <a:ext uri="{FF2B5EF4-FFF2-40B4-BE49-F238E27FC236}">
              <a16:creationId xmlns:a16="http://schemas.microsoft.com/office/drawing/2014/main" id="{29D64644-63CD-47A9-8627-A3AA5DEA36F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65" name="Text Box 28">
          <a:extLst>
            <a:ext uri="{FF2B5EF4-FFF2-40B4-BE49-F238E27FC236}">
              <a16:creationId xmlns:a16="http://schemas.microsoft.com/office/drawing/2014/main" id="{39FF61D3-D12B-46B6-9ABD-CBFB58A0EDD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66" name="Text Box 29">
          <a:extLst>
            <a:ext uri="{FF2B5EF4-FFF2-40B4-BE49-F238E27FC236}">
              <a16:creationId xmlns:a16="http://schemas.microsoft.com/office/drawing/2014/main" id="{F34F5077-8D38-45C0-AE9F-EF6C7D993D8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67" name="Text Box 30">
          <a:extLst>
            <a:ext uri="{FF2B5EF4-FFF2-40B4-BE49-F238E27FC236}">
              <a16:creationId xmlns:a16="http://schemas.microsoft.com/office/drawing/2014/main" id="{AC9A7AEE-1956-47DD-B144-1473ABFBC67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68" name="Text Box 31">
          <a:extLst>
            <a:ext uri="{FF2B5EF4-FFF2-40B4-BE49-F238E27FC236}">
              <a16:creationId xmlns:a16="http://schemas.microsoft.com/office/drawing/2014/main" id="{86414EB5-03E4-4C3E-A1D8-87944B9100A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69" name="Text Box 32">
          <a:extLst>
            <a:ext uri="{FF2B5EF4-FFF2-40B4-BE49-F238E27FC236}">
              <a16:creationId xmlns:a16="http://schemas.microsoft.com/office/drawing/2014/main" id="{8FE419DD-F910-4274-A9A0-B5FE5728CE5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70" name="Text Box 33">
          <a:extLst>
            <a:ext uri="{FF2B5EF4-FFF2-40B4-BE49-F238E27FC236}">
              <a16:creationId xmlns:a16="http://schemas.microsoft.com/office/drawing/2014/main" id="{BED80AA9-7578-4DD7-948A-1035D9D0A6D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71" name="Text Box 34">
          <a:extLst>
            <a:ext uri="{FF2B5EF4-FFF2-40B4-BE49-F238E27FC236}">
              <a16:creationId xmlns:a16="http://schemas.microsoft.com/office/drawing/2014/main" id="{A6AC8CC3-7EFA-4EE1-BC9A-A458BE39E7D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72" name="Text Box 35">
          <a:extLst>
            <a:ext uri="{FF2B5EF4-FFF2-40B4-BE49-F238E27FC236}">
              <a16:creationId xmlns:a16="http://schemas.microsoft.com/office/drawing/2014/main" id="{FCF2FBE4-50BF-4515-8CD9-45866C8A7E6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73" name="Text Box 36">
          <a:extLst>
            <a:ext uri="{FF2B5EF4-FFF2-40B4-BE49-F238E27FC236}">
              <a16:creationId xmlns:a16="http://schemas.microsoft.com/office/drawing/2014/main" id="{B6CB05DF-76ED-472F-9383-1E4FC99C29F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74" name="Text Box 37">
          <a:extLst>
            <a:ext uri="{FF2B5EF4-FFF2-40B4-BE49-F238E27FC236}">
              <a16:creationId xmlns:a16="http://schemas.microsoft.com/office/drawing/2014/main" id="{E6E227C0-FDBC-46EB-A06F-04E63963911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75" name="Text Box 38">
          <a:extLst>
            <a:ext uri="{FF2B5EF4-FFF2-40B4-BE49-F238E27FC236}">
              <a16:creationId xmlns:a16="http://schemas.microsoft.com/office/drawing/2014/main" id="{E3D576D7-76D5-4259-86AD-3EA2E1CC845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76" name="Text Box 39">
          <a:extLst>
            <a:ext uri="{FF2B5EF4-FFF2-40B4-BE49-F238E27FC236}">
              <a16:creationId xmlns:a16="http://schemas.microsoft.com/office/drawing/2014/main" id="{2C4BE6DC-5CC9-46D8-90A3-0965A82E38E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77" name="Text Box 40">
          <a:extLst>
            <a:ext uri="{FF2B5EF4-FFF2-40B4-BE49-F238E27FC236}">
              <a16:creationId xmlns:a16="http://schemas.microsoft.com/office/drawing/2014/main" id="{18FEEC8A-91B9-4EAD-929E-B58EB260F82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78" name="Text Box 41">
          <a:extLst>
            <a:ext uri="{FF2B5EF4-FFF2-40B4-BE49-F238E27FC236}">
              <a16:creationId xmlns:a16="http://schemas.microsoft.com/office/drawing/2014/main" id="{3D68FD73-19E8-4536-93D5-31E757353EF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79" name="Text Box 42">
          <a:extLst>
            <a:ext uri="{FF2B5EF4-FFF2-40B4-BE49-F238E27FC236}">
              <a16:creationId xmlns:a16="http://schemas.microsoft.com/office/drawing/2014/main" id="{96D4B9B4-CE3E-4C9A-9F1E-FAF6E3A30E1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80" name="Text Box 43">
          <a:extLst>
            <a:ext uri="{FF2B5EF4-FFF2-40B4-BE49-F238E27FC236}">
              <a16:creationId xmlns:a16="http://schemas.microsoft.com/office/drawing/2014/main" id="{A53D6916-B971-4A69-BAC7-F07462DD4B5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81" name="Text Box 44">
          <a:extLst>
            <a:ext uri="{FF2B5EF4-FFF2-40B4-BE49-F238E27FC236}">
              <a16:creationId xmlns:a16="http://schemas.microsoft.com/office/drawing/2014/main" id="{E1A03DF3-EF48-405B-9DD2-8CDEE10AB37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82" name="Text Box 45">
          <a:extLst>
            <a:ext uri="{FF2B5EF4-FFF2-40B4-BE49-F238E27FC236}">
              <a16:creationId xmlns:a16="http://schemas.microsoft.com/office/drawing/2014/main" id="{8886916E-8FC6-4980-92F5-2823B504DA9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83" name="Text Box 46">
          <a:extLst>
            <a:ext uri="{FF2B5EF4-FFF2-40B4-BE49-F238E27FC236}">
              <a16:creationId xmlns:a16="http://schemas.microsoft.com/office/drawing/2014/main" id="{98AC975E-D20E-46C6-9BD8-1E2BFCFB0FF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84" name="Text Box 47">
          <a:extLst>
            <a:ext uri="{FF2B5EF4-FFF2-40B4-BE49-F238E27FC236}">
              <a16:creationId xmlns:a16="http://schemas.microsoft.com/office/drawing/2014/main" id="{9EB66133-12BF-44D1-826A-1D0C059A0AA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85" name="Text Box 48">
          <a:extLst>
            <a:ext uri="{FF2B5EF4-FFF2-40B4-BE49-F238E27FC236}">
              <a16:creationId xmlns:a16="http://schemas.microsoft.com/office/drawing/2014/main" id="{7462E83B-A596-4C8F-A059-5382AAEB8FC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245</xdr:row>
      <xdr:rowOff>0</xdr:rowOff>
    </xdr:from>
    <xdr:to>
      <xdr:col>0</xdr:col>
      <xdr:colOff>95250</xdr:colOff>
      <xdr:row>245</xdr:row>
      <xdr:rowOff>19050</xdr:rowOff>
    </xdr:to>
    <xdr:sp macro="" textlink="">
      <xdr:nvSpPr>
        <xdr:cNvPr id="39713386" name="Text Box 49">
          <a:extLst>
            <a:ext uri="{FF2B5EF4-FFF2-40B4-BE49-F238E27FC236}">
              <a16:creationId xmlns:a16="http://schemas.microsoft.com/office/drawing/2014/main" id="{1BDD1B6E-B983-4659-8437-0ED98E0B69DC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87" name="Text Box 50">
          <a:extLst>
            <a:ext uri="{FF2B5EF4-FFF2-40B4-BE49-F238E27FC236}">
              <a16:creationId xmlns:a16="http://schemas.microsoft.com/office/drawing/2014/main" id="{39763754-4A1E-4BA4-9004-6845C36913E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88" name="Text Box 51">
          <a:extLst>
            <a:ext uri="{FF2B5EF4-FFF2-40B4-BE49-F238E27FC236}">
              <a16:creationId xmlns:a16="http://schemas.microsoft.com/office/drawing/2014/main" id="{8756579A-408E-4C3F-8B0A-188BA3B726F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89" name="Text Box 52">
          <a:extLst>
            <a:ext uri="{FF2B5EF4-FFF2-40B4-BE49-F238E27FC236}">
              <a16:creationId xmlns:a16="http://schemas.microsoft.com/office/drawing/2014/main" id="{71B5950D-CCCE-4695-93CB-C18F31353C6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90" name="Text Box 53">
          <a:extLst>
            <a:ext uri="{FF2B5EF4-FFF2-40B4-BE49-F238E27FC236}">
              <a16:creationId xmlns:a16="http://schemas.microsoft.com/office/drawing/2014/main" id="{9EF0F2A6-B5E4-4BD0-A87B-6106A079653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91" name="Text Box 54">
          <a:extLst>
            <a:ext uri="{FF2B5EF4-FFF2-40B4-BE49-F238E27FC236}">
              <a16:creationId xmlns:a16="http://schemas.microsoft.com/office/drawing/2014/main" id="{EA76AADA-DA63-40C0-B35C-45529347EFC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92" name="Text Box 55">
          <a:extLst>
            <a:ext uri="{FF2B5EF4-FFF2-40B4-BE49-F238E27FC236}">
              <a16:creationId xmlns:a16="http://schemas.microsoft.com/office/drawing/2014/main" id="{69B1F0F2-8AB2-4847-847C-7A7D138D90B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93" name="Text Box 56">
          <a:extLst>
            <a:ext uri="{FF2B5EF4-FFF2-40B4-BE49-F238E27FC236}">
              <a16:creationId xmlns:a16="http://schemas.microsoft.com/office/drawing/2014/main" id="{90EA2160-43EA-448D-AD6D-CD44A9D113E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94" name="Text Box 57">
          <a:extLst>
            <a:ext uri="{FF2B5EF4-FFF2-40B4-BE49-F238E27FC236}">
              <a16:creationId xmlns:a16="http://schemas.microsoft.com/office/drawing/2014/main" id="{DB905B4D-4751-4867-BC88-18D71CDF681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95" name="Text Box 58">
          <a:extLst>
            <a:ext uri="{FF2B5EF4-FFF2-40B4-BE49-F238E27FC236}">
              <a16:creationId xmlns:a16="http://schemas.microsoft.com/office/drawing/2014/main" id="{39880025-C2DF-458C-B81B-D89D103BB16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96" name="Text Box 59">
          <a:extLst>
            <a:ext uri="{FF2B5EF4-FFF2-40B4-BE49-F238E27FC236}">
              <a16:creationId xmlns:a16="http://schemas.microsoft.com/office/drawing/2014/main" id="{6A63C5FD-DBB8-4A6A-BF99-50B07E2BCA6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97" name="Text Box 60">
          <a:extLst>
            <a:ext uri="{FF2B5EF4-FFF2-40B4-BE49-F238E27FC236}">
              <a16:creationId xmlns:a16="http://schemas.microsoft.com/office/drawing/2014/main" id="{1CCCE15D-9823-41B5-8941-0A6A2A807D8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98" name="Text Box 61">
          <a:extLst>
            <a:ext uri="{FF2B5EF4-FFF2-40B4-BE49-F238E27FC236}">
              <a16:creationId xmlns:a16="http://schemas.microsoft.com/office/drawing/2014/main" id="{67B50686-F248-4571-9A7A-B28345F48A3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399" name="Text Box 62">
          <a:extLst>
            <a:ext uri="{FF2B5EF4-FFF2-40B4-BE49-F238E27FC236}">
              <a16:creationId xmlns:a16="http://schemas.microsoft.com/office/drawing/2014/main" id="{67C9C2EA-5455-4C72-AF09-C37514957B7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00" name="Text Box 63">
          <a:extLst>
            <a:ext uri="{FF2B5EF4-FFF2-40B4-BE49-F238E27FC236}">
              <a16:creationId xmlns:a16="http://schemas.microsoft.com/office/drawing/2014/main" id="{9A1026DC-3099-46C1-90AB-982FEE450EA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01" name="Text Box 64">
          <a:extLst>
            <a:ext uri="{FF2B5EF4-FFF2-40B4-BE49-F238E27FC236}">
              <a16:creationId xmlns:a16="http://schemas.microsoft.com/office/drawing/2014/main" id="{83A88B12-CC2D-4C70-8A9A-AEA7738E6DF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02" name="Text Box 65">
          <a:extLst>
            <a:ext uri="{FF2B5EF4-FFF2-40B4-BE49-F238E27FC236}">
              <a16:creationId xmlns:a16="http://schemas.microsoft.com/office/drawing/2014/main" id="{A086232F-C989-473C-A9D5-2582C4049CF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03" name="Text Box 66">
          <a:extLst>
            <a:ext uri="{FF2B5EF4-FFF2-40B4-BE49-F238E27FC236}">
              <a16:creationId xmlns:a16="http://schemas.microsoft.com/office/drawing/2014/main" id="{62057F2B-B135-475A-9A84-A69B125F458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04" name="Text Box 67">
          <a:extLst>
            <a:ext uri="{FF2B5EF4-FFF2-40B4-BE49-F238E27FC236}">
              <a16:creationId xmlns:a16="http://schemas.microsoft.com/office/drawing/2014/main" id="{A21C954D-023D-46A8-8DF0-BF0CE1C60FD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05" name="Text Box 68">
          <a:extLst>
            <a:ext uri="{FF2B5EF4-FFF2-40B4-BE49-F238E27FC236}">
              <a16:creationId xmlns:a16="http://schemas.microsoft.com/office/drawing/2014/main" id="{97D2B6E9-0831-47F9-8A5D-4C9A767A5DD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06" name="Text Box 69">
          <a:extLst>
            <a:ext uri="{FF2B5EF4-FFF2-40B4-BE49-F238E27FC236}">
              <a16:creationId xmlns:a16="http://schemas.microsoft.com/office/drawing/2014/main" id="{C99B2FB6-BF72-4997-9DC5-615DA2D8CCD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07" name="Text Box 70">
          <a:extLst>
            <a:ext uri="{FF2B5EF4-FFF2-40B4-BE49-F238E27FC236}">
              <a16:creationId xmlns:a16="http://schemas.microsoft.com/office/drawing/2014/main" id="{C386203F-FC17-4C86-B6DE-89B24650D9E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08" name="Text Box 71">
          <a:extLst>
            <a:ext uri="{FF2B5EF4-FFF2-40B4-BE49-F238E27FC236}">
              <a16:creationId xmlns:a16="http://schemas.microsoft.com/office/drawing/2014/main" id="{4D34E83D-37E3-4B4E-81DC-729079FADFC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09" name="Text Box 72">
          <a:extLst>
            <a:ext uri="{FF2B5EF4-FFF2-40B4-BE49-F238E27FC236}">
              <a16:creationId xmlns:a16="http://schemas.microsoft.com/office/drawing/2014/main" id="{BC54E70E-FA33-409E-8F38-62A8CE9E029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245</xdr:row>
      <xdr:rowOff>0</xdr:rowOff>
    </xdr:from>
    <xdr:to>
      <xdr:col>0</xdr:col>
      <xdr:colOff>95250</xdr:colOff>
      <xdr:row>245</xdr:row>
      <xdr:rowOff>19050</xdr:rowOff>
    </xdr:to>
    <xdr:sp macro="" textlink="">
      <xdr:nvSpPr>
        <xdr:cNvPr id="39713410" name="Text Box 73">
          <a:extLst>
            <a:ext uri="{FF2B5EF4-FFF2-40B4-BE49-F238E27FC236}">
              <a16:creationId xmlns:a16="http://schemas.microsoft.com/office/drawing/2014/main" id="{BC169D95-41B0-48EE-BC4A-5A1A6317B570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11" name="Text Box 74">
          <a:extLst>
            <a:ext uri="{FF2B5EF4-FFF2-40B4-BE49-F238E27FC236}">
              <a16:creationId xmlns:a16="http://schemas.microsoft.com/office/drawing/2014/main" id="{C01C932B-B99D-4590-8A6C-1084744B9E8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12" name="Text Box 75">
          <a:extLst>
            <a:ext uri="{FF2B5EF4-FFF2-40B4-BE49-F238E27FC236}">
              <a16:creationId xmlns:a16="http://schemas.microsoft.com/office/drawing/2014/main" id="{70561D9B-6454-4EE5-8DD0-664455CEFBD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13" name="Text Box 76">
          <a:extLst>
            <a:ext uri="{FF2B5EF4-FFF2-40B4-BE49-F238E27FC236}">
              <a16:creationId xmlns:a16="http://schemas.microsoft.com/office/drawing/2014/main" id="{2BE8187E-D080-4830-9EE8-78ABE72D73A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14" name="Text Box 77">
          <a:extLst>
            <a:ext uri="{FF2B5EF4-FFF2-40B4-BE49-F238E27FC236}">
              <a16:creationId xmlns:a16="http://schemas.microsoft.com/office/drawing/2014/main" id="{FBA46C2F-B886-487F-8815-BB104F18173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15" name="Text Box 78">
          <a:extLst>
            <a:ext uri="{FF2B5EF4-FFF2-40B4-BE49-F238E27FC236}">
              <a16:creationId xmlns:a16="http://schemas.microsoft.com/office/drawing/2014/main" id="{C420074D-0151-4B9C-9F71-67D4AD07400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16" name="Text Box 79">
          <a:extLst>
            <a:ext uri="{FF2B5EF4-FFF2-40B4-BE49-F238E27FC236}">
              <a16:creationId xmlns:a16="http://schemas.microsoft.com/office/drawing/2014/main" id="{7FBE2E09-47FE-4931-9230-119518FA17A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17" name="Text Box 80">
          <a:extLst>
            <a:ext uri="{FF2B5EF4-FFF2-40B4-BE49-F238E27FC236}">
              <a16:creationId xmlns:a16="http://schemas.microsoft.com/office/drawing/2014/main" id="{03FAB1C6-2AE0-409E-B987-A78C75DF92B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18" name="Text Box 81">
          <a:extLst>
            <a:ext uri="{FF2B5EF4-FFF2-40B4-BE49-F238E27FC236}">
              <a16:creationId xmlns:a16="http://schemas.microsoft.com/office/drawing/2014/main" id="{DB8AA778-38D6-491B-9B44-1AAE7334876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19" name="Text Box 82">
          <a:extLst>
            <a:ext uri="{FF2B5EF4-FFF2-40B4-BE49-F238E27FC236}">
              <a16:creationId xmlns:a16="http://schemas.microsoft.com/office/drawing/2014/main" id="{9FBA016E-480D-4C09-8FF3-AC253AD794C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20" name="Text Box 83">
          <a:extLst>
            <a:ext uri="{FF2B5EF4-FFF2-40B4-BE49-F238E27FC236}">
              <a16:creationId xmlns:a16="http://schemas.microsoft.com/office/drawing/2014/main" id="{A2B9D66E-C882-4850-A926-4F75627415D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21" name="Text Box 84">
          <a:extLst>
            <a:ext uri="{FF2B5EF4-FFF2-40B4-BE49-F238E27FC236}">
              <a16:creationId xmlns:a16="http://schemas.microsoft.com/office/drawing/2014/main" id="{20836418-52E5-42F9-98A8-6ADB44AC3C9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22" name="Text Box 85">
          <a:extLst>
            <a:ext uri="{FF2B5EF4-FFF2-40B4-BE49-F238E27FC236}">
              <a16:creationId xmlns:a16="http://schemas.microsoft.com/office/drawing/2014/main" id="{874C8CB8-9C81-4435-89F2-F1968D3AA54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23" name="Text Box 86">
          <a:extLst>
            <a:ext uri="{FF2B5EF4-FFF2-40B4-BE49-F238E27FC236}">
              <a16:creationId xmlns:a16="http://schemas.microsoft.com/office/drawing/2014/main" id="{03CD6A9F-C16B-488C-A1A6-14FA5C914C7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24" name="Text Box 87">
          <a:extLst>
            <a:ext uri="{FF2B5EF4-FFF2-40B4-BE49-F238E27FC236}">
              <a16:creationId xmlns:a16="http://schemas.microsoft.com/office/drawing/2014/main" id="{8FDC3A0C-BFDE-4382-B6ED-5EAAE94451C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25" name="Text Box 88">
          <a:extLst>
            <a:ext uri="{FF2B5EF4-FFF2-40B4-BE49-F238E27FC236}">
              <a16:creationId xmlns:a16="http://schemas.microsoft.com/office/drawing/2014/main" id="{0E4823AE-A0D8-4153-A2AA-A25A58E6C5D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26" name="Text Box 89">
          <a:extLst>
            <a:ext uri="{FF2B5EF4-FFF2-40B4-BE49-F238E27FC236}">
              <a16:creationId xmlns:a16="http://schemas.microsoft.com/office/drawing/2014/main" id="{318EB690-FF9A-4A6F-B7D6-D2712592B4F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27" name="Text Box 90">
          <a:extLst>
            <a:ext uri="{FF2B5EF4-FFF2-40B4-BE49-F238E27FC236}">
              <a16:creationId xmlns:a16="http://schemas.microsoft.com/office/drawing/2014/main" id="{B8D5F321-DBC5-4AE2-8EA3-79C4E84B11D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28" name="Text Box 91">
          <a:extLst>
            <a:ext uri="{FF2B5EF4-FFF2-40B4-BE49-F238E27FC236}">
              <a16:creationId xmlns:a16="http://schemas.microsoft.com/office/drawing/2014/main" id="{D03EBD62-A2A4-4A33-A482-3B3A0AEA1DF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29" name="Text Box 92">
          <a:extLst>
            <a:ext uri="{FF2B5EF4-FFF2-40B4-BE49-F238E27FC236}">
              <a16:creationId xmlns:a16="http://schemas.microsoft.com/office/drawing/2014/main" id="{39F4AF47-F3DF-4E97-BCB1-599BD39375C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30" name="Text Box 93">
          <a:extLst>
            <a:ext uri="{FF2B5EF4-FFF2-40B4-BE49-F238E27FC236}">
              <a16:creationId xmlns:a16="http://schemas.microsoft.com/office/drawing/2014/main" id="{EE36A60A-7CFB-43BC-8DC9-71617F8C21F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31" name="Text Box 94">
          <a:extLst>
            <a:ext uri="{FF2B5EF4-FFF2-40B4-BE49-F238E27FC236}">
              <a16:creationId xmlns:a16="http://schemas.microsoft.com/office/drawing/2014/main" id="{F36997D0-1953-4099-AB73-722AE24C2EF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32" name="Text Box 95">
          <a:extLst>
            <a:ext uri="{FF2B5EF4-FFF2-40B4-BE49-F238E27FC236}">
              <a16:creationId xmlns:a16="http://schemas.microsoft.com/office/drawing/2014/main" id="{7CDE54E0-3BBA-4650-BB4B-2A4752C6CBC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33" name="Text Box 96">
          <a:extLst>
            <a:ext uri="{FF2B5EF4-FFF2-40B4-BE49-F238E27FC236}">
              <a16:creationId xmlns:a16="http://schemas.microsoft.com/office/drawing/2014/main" id="{8AA2FC06-7942-4194-9E49-C63C9B1ADCB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245</xdr:row>
      <xdr:rowOff>0</xdr:rowOff>
    </xdr:from>
    <xdr:to>
      <xdr:col>0</xdr:col>
      <xdr:colOff>95250</xdr:colOff>
      <xdr:row>245</xdr:row>
      <xdr:rowOff>19050</xdr:rowOff>
    </xdr:to>
    <xdr:sp macro="" textlink="">
      <xdr:nvSpPr>
        <xdr:cNvPr id="39713434" name="Text Box 97">
          <a:extLst>
            <a:ext uri="{FF2B5EF4-FFF2-40B4-BE49-F238E27FC236}">
              <a16:creationId xmlns:a16="http://schemas.microsoft.com/office/drawing/2014/main" id="{47E4B350-A693-4B6B-B58E-C756B4D6F0EA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35" name="Text Box 98">
          <a:extLst>
            <a:ext uri="{FF2B5EF4-FFF2-40B4-BE49-F238E27FC236}">
              <a16:creationId xmlns:a16="http://schemas.microsoft.com/office/drawing/2014/main" id="{C64F4BCB-893F-4285-B708-D8B97CEB095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36" name="Text Box 99">
          <a:extLst>
            <a:ext uri="{FF2B5EF4-FFF2-40B4-BE49-F238E27FC236}">
              <a16:creationId xmlns:a16="http://schemas.microsoft.com/office/drawing/2014/main" id="{871E7596-86F1-4CAE-8942-F0B35E4F108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37" name="Text Box 100">
          <a:extLst>
            <a:ext uri="{FF2B5EF4-FFF2-40B4-BE49-F238E27FC236}">
              <a16:creationId xmlns:a16="http://schemas.microsoft.com/office/drawing/2014/main" id="{4E0CDA65-8599-4D88-8B30-81E9DA45E0B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38" name="Text Box 101">
          <a:extLst>
            <a:ext uri="{FF2B5EF4-FFF2-40B4-BE49-F238E27FC236}">
              <a16:creationId xmlns:a16="http://schemas.microsoft.com/office/drawing/2014/main" id="{D2F7915E-1800-4916-AC16-F687306F759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39" name="Text Box 102">
          <a:extLst>
            <a:ext uri="{FF2B5EF4-FFF2-40B4-BE49-F238E27FC236}">
              <a16:creationId xmlns:a16="http://schemas.microsoft.com/office/drawing/2014/main" id="{308ED663-E0D2-4D60-A3EA-4D463E7F125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40" name="Text Box 103">
          <a:extLst>
            <a:ext uri="{FF2B5EF4-FFF2-40B4-BE49-F238E27FC236}">
              <a16:creationId xmlns:a16="http://schemas.microsoft.com/office/drawing/2014/main" id="{717E0306-1185-4377-8455-E46C9B5F569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41" name="Text Box 104">
          <a:extLst>
            <a:ext uri="{FF2B5EF4-FFF2-40B4-BE49-F238E27FC236}">
              <a16:creationId xmlns:a16="http://schemas.microsoft.com/office/drawing/2014/main" id="{05782A50-C729-4130-BBF3-4153BDAB3C6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42" name="Text Box 105">
          <a:extLst>
            <a:ext uri="{FF2B5EF4-FFF2-40B4-BE49-F238E27FC236}">
              <a16:creationId xmlns:a16="http://schemas.microsoft.com/office/drawing/2014/main" id="{F992806F-AEC4-4DF2-AE5B-01BF15B968A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43" name="Text Box 106">
          <a:extLst>
            <a:ext uri="{FF2B5EF4-FFF2-40B4-BE49-F238E27FC236}">
              <a16:creationId xmlns:a16="http://schemas.microsoft.com/office/drawing/2014/main" id="{AA445E31-3082-4167-9C65-65017CD023B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44" name="Text Box 107">
          <a:extLst>
            <a:ext uri="{FF2B5EF4-FFF2-40B4-BE49-F238E27FC236}">
              <a16:creationId xmlns:a16="http://schemas.microsoft.com/office/drawing/2014/main" id="{51B253EF-519D-42E3-870D-68431D41E91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45" name="Text Box 108">
          <a:extLst>
            <a:ext uri="{FF2B5EF4-FFF2-40B4-BE49-F238E27FC236}">
              <a16:creationId xmlns:a16="http://schemas.microsoft.com/office/drawing/2014/main" id="{648347C3-BBE1-41D2-8B09-452D1AF3B81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46" name="Text Box 109">
          <a:extLst>
            <a:ext uri="{FF2B5EF4-FFF2-40B4-BE49-F238E27FC236}">
              <a16:creationId xmlns:a16="http://schemas.microsoft.com/office/drawing/2014/main" id="{0E2B577B-874F-43B4-8D64-7E922F862F9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47" name="Text Box 110">
          <a:extLst>
            <a:ext uri="{FF2B5EF4-FFF2-40B4-BE49-F238E27FC236}">
              <a16:creationId xmlns:a16="http://schemas.microsoft.com/office/drawing/2014/main" id="{DD7774F3-3E23-4844-99EF-E14CB5A91D3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48" name="Text Box 111">
          <a:extLst>
            <a:ext uri="{FF2B5EF4-FFF2-40B4-BE49-F238E27FC236}">
              <a16:creationId xmlns:a16="http://schemas.microsoft.com/office/drawing/2014/main" id="{180F305E-DFF6-429D-B1D8-BE6EF3214F8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49" name="Text Box 112">
          <a:extLst>
            <a:ext uri="{FF2B5EF4-FFF2-40B4-BE49-F238E27FC236}">
              <a16:creationId xmlns:a16="http://schemas.microsoft.com/office/drawing/2014/main" id="{489C9DBA-1222-4C14-8338-B78316F6DD7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50" name="Text Box 113">
          <a:extLst>
            <a:ext uri="{FF2B5EF4-FFF2-40B4-BE49-F238E27FC236}">
              <a16:creationId xmlns:a16="http://schemas.microsoft.com/office/drawing/2014/main" id="{34093274-A72F-4EDF-8551-F93C05B7DF3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51" name="Text Box 114">
          <a:extLst>
            <a:ext uri="{FF2B5EF4-FFF2-40B4-BE49-F238E27FC236}">
              <a16:creationId xmlns:a16="http://schemas.microsoft.com/office/drawing/2014/main" id="{47A509FF-B682-4E39-893F-E0158DF1B12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52" name="Text Box 115">
          <a:extLst>
            <a:ext uri="{FF2B5EF4-FFF2-40B4-BE49-F238E27FC236}">
              <a16:creationId xmlns:a16="http://schemas.microsoft.com/office/drawing/2014/main" id="{186385F4-725A-40E5-B71D-F678E1E5762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53" name="Text Box 116">
          <a:extLst>
            <a:ext uri="{FF2B5EF4-FFF2-40B4-BE49-F238E27FC236}">
              <a16:creationId xmlns:a16="http://schemas.microsoft.com/office/drawing/2014/main" id="{FEAB868A-8937-4C35-9C12-2F75BDFE49D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54" name="Text Box 117">
          <a:extLst>
            <a:ext uri="{FF2B5EF4-FFF2-40B4-BE49-F238E27FC236}">
              <a16:creationId xmlns:a16="http://schemas.microsoft.com/office/drawing/2014/main" id="{870278BF-D8D1-4C88-B773-AD9539FEB4C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55" name="Text Box 118">
          <a:extLst>
            <a:ext uri="{FF2B5EF4-FFF2-40B4-BE49-F238E27FC236}">
              <a16:creationId xmlns:a16="http://schemas.microsoft.com/office/drawing/2014/main" id="{571ACA5D-FB7B-42D8-AD1F-8341CEA2205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56" name="Text Box 119">
          <a:extLst>
            <a:ext uri="{FF2B5EF4-FFF2-40B4-BE49-F238E27FC236}">
              <a16:creationId xmlns:a16="http://schemas.microsoft.com/office/drawing/2014/main" id="{E399DD32-58BC-4F7C-A51C-0C56B346136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57" name="Text Box 120">
          <a:extLst>
            <a:ext uri="{FF2B5EF4-FFF2-40B4-BE49-F238E27FC236}">
              <a16:creationId xmlns:a16="http://schemas.microsoft.com/office/drawing/2014/main" id="{373A70A5-308A-4DAA-9E6E-BC6ED56CBFB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245</xdr:row>
      <xdr:rowOff>0</xdr:rowOff>
    </xdr:from>
    <xdr:to>
      <xdr:col>0</xdr:col>
      <xdr:colOff>95250</xdr:colOff>
      <xdr:row>245</xdr:row>
      <xdr:rowOff>19050</xdr:rowOff>
    </xdr:to>
    <xdr:sp macro="" textlink="">
      <xdr:nvSpPr>
        <xdr:cNvPr id="39713458" name="Text Box 121">
          <a:extLst>
            <a:ext uri="{FF2B5EF4-FFF2-40B4-BE49-F238E27FC236}">
              <a16:creationId xmlns:a16="http://schemas.microsoft.com/office/drawing/2014/main" id="{8B08D785-B7B1-41DB-928E-917BE129542C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59" name="Text Box 122">
          <a:extLst>
            <a:ext uri="{FF2B5EF4-FFF2-40B4-BE49-F238E27FC236}">
              <a16:creationId xmlns:a16="http://schemas.microsoft.com/office/drawing/2014/main" id="{1E4CCECC-6239-4F4F-89C7-551D8A8A10D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60" name="Text Box 123">
          <a:extLst>
            <a:ext uri="{FF2B5EF4-FFF2-40B4-BE49-F238E27FC236}">
              <a16:creationId xmlns:a16="http://schemas.microsoft.com/office/drawing/2014/main" id="{5B234BEC-9C99-4302-953D-518FEF21B52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61" name="Text Box 124">
          <a:extLst>
            <a:ext uri="{FF2B5EF4-FFF2-40B4-BE49-F238E27FC236}">
              <a16:creationId xmlns:a16="http://schemas.microsoft.com/office/drawing/2014/main" id="{B375AC93-BB2F-4362-84A5-75514A10280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62" name="Text Box 125">
          <a:extLst>
            <a:ext uri="{FF2B5EF4-FFF2-40B4-BE49-F238E27FC236}">
              <a16:creationId xmlns:a16="http://schemas.microsoft.com/office/drawing/2014/main" id="{B047DF86-2EF8-42C1-97BD-246F6991169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63" name="Text Box 126">
          <a:extLst>
            <a:ext uri="{FF2B5EF4-FFF2-40B4-BE49-F238E27FC236}">
              <a16:creationId xmlns:a16="http://schemas.microsoft.com/office/drawing/2014/main" id="{5376C1C9-9D58-4AC5-9EBC-439826E5FEC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64" name="Text Box 127">
          <a:extLst>
            <a:ext uri="{FF2B5EF4-FFF2-40B4-BE49-F238E27FC236}">
              <a16:creationId xmlns:a16="http://schemas.microsoft.com/office/drawing/2014/main" id="{B6D5EFEC-CBA1-49F4-8B07-87B88AA0636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65" name="Text Box 128">
          <a:extLst>
            <a:ext uri="{FF2B5EF4-FFF2-40B4-BE49-F238E27FC236}">
              <a16:creationId xmlns:a16="http://schemas.microsoft.com/office/drawing/2014/main" id="{6EA75C2A-3243-4A75-A454-E9A1E320D0C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66" name="Text Box 129">
          <a:extLst>
            <a:ext uri="{FF2B5EF4-FFF2-40B4-BE49-F238E27FC236}">
              <a16:creationId xmlns:a16="http://schemas.microsoft.com/office/drawing/2014/main" id="{E2BB28A6-E231-4547-9C91-D6EC9FC5007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67" name="Text Box 130">
          <a:extLst>
            <a:ext uri="{FF2B5EF4-FFF2-40B4-BE49-F238E27FC236}">
              <a16:creationId xmlns:a16="http://schemas.microsoft.com/office/drawing/2014/main" id="{390B963E-C2AF-4D19-B6A2-5CB74CB3305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68" name="Text Box 131">
          <a:extLst>
            <a:ext uri="{FF2B5EF4-FFF2-40B4-BE49-F238E27FC236}">
              <a16:creationId xmlns:a16="http://schemas.microsoft.com/office/drawing/2014/main" id="{0E257DD3-099D-485C-AFE0-5045FAE28D9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69" name="Text Box 132">
          <a:extLst>
            <a:ext uri="{FF2B5EF4-FFF2-40B4-BE49-F238E27FC236}">
              <a16:creationId xmlns:a16="http://schemas.microsoft.com/office/drawing/2014/main" id="{15C53D34-5CEE-410A-8E4C-CBCABF6E7EF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70" name="Text Box 133">
          <a:extLst>
            <a:ext uri="{FF2B5EF4-FFF2-40B4-BE49-F238E27FC236}">
              <a16:creationId xmlns:a16="http://schemas.microsoft.com/office/drawing/2014/main" id="{C817F7F6-88AD-4464-A6D9-3C1DD307FA4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71" name="Text Box 134">
          <a:extLst>
            <a:ext uri="{FF2B5EF4-FFF2-40B4-BE49-F238E27FC236}">
              <a16:creationId xmlns:a16="http://schemas.microsoft.com/office/drawing/2014/main" id="{7EC50CE3-4FFC-482D-A627-B5955CC0C17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72" name="Text Box 135">
          <a:extLst>
            <a:ext uri="{FF2B5EF4-FFF2-40B4-BE49-F238E27FC236}">
              <a16:creationId xmlns:a16="http://schemas.microsoft.com/office/drawing/2014/main" id="{9B9A5F52-3C93-4AC2-A12A-4DB51C9D0D9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73" name="Text Box 136">
          <a:extLst>
            <a:ext uri="{FF2B5EF4-FFF2-40B4-BE49-F238E27FC236}">
              <a16:creationId xmlns:a16="http://schemas.microsoft.com/office/drawing/2014/main" id="{71C67093-FF46-466F-A0C6-3C9DED6D56D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74" name="Text Box 137">
          <a:extLst>
            <a:ext uri="{FF2B5EF4-FFF2-40B4-BE49-F238E27FC236}">
              <a16:creationId xmlns:a16="http://schemas.microsoft.com/office/drawing/2014/main" id="{FFFA764D-6C35-4AB1-A3AB-EC20B873340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75" name="Text Box 138">
          <a:extLst>
            <a:ext uri="{FF2B5EF4-FFF2-40B4-BE49-F238E27FC236}">
              <a16:creationId xmlns:a16="http://schemas.microsoft.com/office/drawing/2014/main" id="{262F2E85-923E-443A-A07C-86ED146EF1A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76" name="Text Box 139">
          <a:extLst>
            <a:ext uri="{FF2B5EF4-FFF2-40B4-BE49-F238E27FC236}">
              <a16:creationId xmlns:a16="http://schemas.microsoft.com/office/drawing/2014/main" id="{2408DE95-2D81-460D-B889-6233AF8C1EB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77" name="Text Box 140">
          <a:extLst>
            <a:ext uri="{FF2B5EF4-FFF2-40B4-BE49-F238E27FC236}">
              <a16:creationId xmlns:a16="http://schemas.microsoft.com/office/drawing/2014/main" id="{34C56952-1D46-4030-AE77-A49C28F490D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78" name="Text Box 141">
          <a:extLst>
            <a:ext uri="{FF2B5EF4-FFF2-40B4-BE49-F238E27FC236}">
              <a16:creationId xmlns:a16="http://schemas.microsoft.com/office/drawing/2014/main" id="{EF120A9C-DB0F-4302-93A0-E2423C82DBD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79" name="Text Box 142">
          <a:extLst>
            <a:ext uri="{FF2B5EF4-FFF2-40B4-BE49-F238E27FC236}">
              <a16:creationId xmlns:a16="http://schemas.microsoft.com/office/drawing/2014/main" id="{A4160E24-70FA-4D31-9AA2-D5D5CD4B4D4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80" name="Text Box 143">
          <a:extLst>
            <a:ext uri="{FF2B5EF4-FFF2-40B4-BE49-F238E27FC236}">
              <a16:creationId xmlns:a16="http://schemas.microsoft.com/office/drawing/2014/main" id="{A017AAA2-F862-46B6-957D-9F74D0C96E7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76200</xdr:colOff>
      <xdr:row>245</xdr:row>
      <xdr:rowOff>19050</xdr:rowOff>
    </xdr:to>
    <xdr:sp macro="" textlink="">
      <xdr:nvSpPr>
        <xdr:cNvPr id="39713481" name="Text Box 144">
          <a:extLst>
            <a:ext uri="{FF2B5EF4-FFF2-40B4-BE49-F238E27FC236}">
              <a16:creationId xmlns:a16="http://schemas.microsoft.com/office/drawing/2014/main" id="{D3F6F941-5C3B-4168-BA47-FD4605B52C0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245</xdr:row>
      <xdr:rowOff>0</xdr:rowOff>
    </xdr:from>
    <xdr:to>
      <xdr:col>0</xdr:col>
      <xdr:colOff>95250</xdr:colOff>
      <xdr:row>245</xdr:row>
      <xdr:rowOff>19050</xdr:rowOff>
    </xdr:to>
    <xdr:sp macro="" textlink="">
      <xdr:nvSpPr>
        <xdr:cNvPr id="39713482" name="Text Box 145">
          <a:extLst>
            <a:ext uri="{FF2B5EF4-FFF2-40B4-BE49-F238E27FC236}">
              <a16:creationId xmlns:a16="http://schemas.microsoft.com/office/drawing/2014/main" id="{6844B2EA-13AA-436D-8C00-3A8C791349AA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483" name="Text Box 2">
          <a:extLst>
            <a:ext uri="{FF2B5EF4-FFF2-40B4-BE49-F238E27FC236}">
              <a16:creationId xmlns:a16="http://schemas.microsoft.com/office/drawing/2014/main" id="{2CEB1654-DAD6-45DB-8B3D-2575DDDE1DA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484" name="Text Box 3">
          <a:extLst>
            <a:ext uri="{FF2B5EF4-FFF2-40B4-BE49-F238E27FC236}">
              <a16:creationId xmlns:a16="http://schemas.microsoft.com/office/drawing/2014/main" id="{770B81B9-C4DB-414D-945D-FC1E17330C0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485" name="Text Box 4">
          <a:extLst>
            <a:ext uri="{FF2B5EF4-FFF2-40B4-BE49-F238E27FC236}">
              <a16:creationId xmlns:a16="http://schemas.microsoft.com/office/drawing/2014/main" id="{543CC0EB-365E-4C99-A221-57F3D9423A4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486" name="Text Box 5">
          <a:extLst>
            <a:ext uri="{FF2B5EF4-FFF2-40B4-BE49-F238E27FC236}">
              <a16:creationId xmlns:a16="http://schemas.microsoft.com/office/drawing/2014/main" id="{4F2C6AED-FA00-4DEF-939A-66A476BAFC3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487" name="Text Box 6">
          <a:extLst>
            <a:ext uri="{FF2B5EF4-FFF2-40B4-BE49-F238E27FC236}">
              <a16:creationId xmlns:a16="http://schemas.microsoft.com/office/drawing/2014/main" id="{B8E0375A-E772-4500-BF2D-D532597F421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488" name="Text Box 7">
          <a:extLst>
            <a:ext uri="{FF2B5EF4-FFF2-40B4-BE49-F238E27FC236}">
              <a16:creationId xmlns:a16="http://schemas.microsoft.com/office/drawing/2014/main" id="{59F74A93-B0B4-4503-9484-B3CA47126AC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489" name="Text Box 8">
          <a:extLst>
            <a:ext uri="{FF2B5EF4-FFF2-40B4-BE49-F238E27FC236}">
              <a16:creationId xmlns:a16="http://schemas.microsoft.com/office/drawing/2014/main" id="{EA81BF59-36AA-4F3D-8C40-3A8D52750D1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490" name="Text Box 9">
          <a:extLst>
            <a:ext uri="{FF2B5EF4-FFF2-40B4-BE49-F238E27FC236}">
              <a16:creationId xmlns:a16="http://schemas.microsoft.com/office/drawing/2014/main" id="{F116E155-A218-4064-A9CB-B8226E12FC1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491" name="Text Box 10">
          <a:extLst>
            <a:ext uri="{FF2B5EF4-FFF2-40B4-BE49-F238E27FC236}">
              <a16:creationId xmlns:a16="http://schemas.microsoft.com/office/drawing/2014/main" id="{18B06601-F3C9-45E4-ABC4-CD000CA281D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492" name="Text Box 11">
          <a:extLst>
            <a:ext uri="{FF2B5EF4-FFF2-40B4-BE49-F238E27FC236}">
              <a16:creationId xmlns:a16="http://schemas.microsoft.com/office/drawing/2014/main" id="{A9A75B98-0ACC-4706-B829-3B5BE5001AF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493" name="Text Box 12">
          <a:extLst>
            <a:ext uri="{FF2B5EF4-FFF2-40B4-BE49-F238E27FC236}">
              <a16:creationId xmlns:a16="http://schemas.microsoft.com/office/drawing/2014/main" id="{B147FD8A-BE53-4C53-B5BC-981FB97ECC2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494" name="Text Box 13">
          <a:extLst>
            <a:ext uri="{FF2B5EF4-FFF2-40B4-BE49-F238E27FC236}">
              <a16:creationId xmlns:a16="http://schemas.microsoft.com/office/drawing/2014/main" id="{6B2E61A6-DE19-4644-994E-BCBD874152D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495" name="Text Box 14">
          <a:extLst>
            <a:ext uri="{FF2B5EF4-FFF2-40B4-BE49-F238E27FC236}">
              <a16:creationId xmlns:a16="http://schemas.microsoft.com/office/drawing/2014/main" id="{C9981A36-A111-41FB-A6C7-BD4EE61D6C4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496" name="Text Box 15">
          <a:extLst>
            <a:ext uri="{FF2B5EF4-FFF2-40B4-BE49-F238E27FC236}">
              <a16:creationId xmlns:a16="http://schemas.microsoft.com/office/drawing/2014/main" id="{E33D6426-D337-405D-9842-4D29993C378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497" name="Text Box 16">
          <a:extLst>
            <a:ext uri="{FF2B5EF4-FFF2-40B4-BE49-F238E27FC236}">
              <a16:creationId xmlns:a16="http://schemas.microsoft.com/office/drawing/2014/main" id="{D8BC14CC-36A6-4257-986F-6371EE770AD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498" name="Text Box 17">
          <a:extLst>
            <a:ext uri="{FF2B5EF4-FFF2-40B4-BE49-F238E27FC236}">
              <a16:creationId xmlns:a16="http://schemas.microsoft.com/office/drawing/2014/main" id="{3C036AD1-9ED7-4537-9F62-482016737F6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499" name="Text Box 18">
          <a:extLst>
            <a:ext uri="{FF2B5EF4-FFF2-40B4-BE49-F238E27FC236}">
              <a16:creationId xmlns:a16="http://schemas.microsoft.com/office/drawing/2014/main" id="{2E57D2C9-0070-4BA8-902B-CC433E331CB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00" name="Text Box 19">
          <a:extLst>
            <a:ext uri="{FF2B5EF4-FFF2-40B4-BE49-F238E27FC236}">
              <a16:creationId xmlns:a16="http://schemas.microsoft.com/office/drawing/2014/main" id="{B021B566-FCF6-4B95-8E7B-780C372955D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01" name="Text Box 20">
          <a:extLst>
            <a:ext uri="{FF2B5EF4-FFF2-40B4-BE49-F238E27FC236}">
              <a16:creationId xmlns:a16="http://schemas.microsoft.com/office/drawing/2014/main" id="{E03E6315-14C9-4C2A-BF83-803D71880A4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02" name="Text Box 21">
          <a:extLst>
            <a:ext uri="{FF2B5EF4-FFF2-40B4-BE49-F238E27FC236}">
              <a16:creationId xmlns:a16="http://schemas.microsoft.com/office/drawing/2014/main" id="{85DB0ED4-4C2C-4FA2-9C6D-2E052308EB5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03" name="Text Box 22">
          <a:extLst>
            <a:ext uri="{FF2B5EF4-FFF2-40B4-BE49-F238E27FC236}">
              <a16:creationId xmlns:a16="http://schemas.microsoft.com/office/drawing/2014/main" id="{BE65EC04-CA72-4CE0-8E92-1CF14F66C73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04" name="Text Box 23">
          <a:extLst>
            <a:ext uri="{FF2B5EF4-FFF2-40B4-BE49-F238E27FC236}">
              <a16:creationId xmlns:a16="http://schemas.microsoft.com/office/drawing/2014/main" id="{58A6EA5D-09BC-4FBA-90D3-1102AEF5E3E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05" name="Text Box 24">
          <a:extLst>
            <a:ext uri="{FF2B5EF4-FFF2-40B4-BE49-F238E27FC236}">
              <a16:creationId xmlns:a16="http://schemas.microsoft.com/office/drawing/2014/main" id="{D8E7371B-18EF-4E64-AB0D-6458877AA3B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246</xdr:row>
      <xdr:rowOff>0</xdr:rowOff>
    </xdr:from>
    <xdr:to>
      <xdr:col>0</xdr:col>
      <xdr:colOff>95250</xdr:colOff>
      <xdr:row>246</xdr:row>
      <xdr:rowOff>28575</xdr:rowOff>
    </xdr:to>
    <xdr:sp macro="" textlink="">
      <xdr:nvSpPr>
        <xdr:cNvPr id="39713506" name="Text Box 25">
          <a:extLst>
            <a:ext uri="{FF2B5EF4-FFF2-40B4-BE49-F238E27FC236}">
              <a16:creationId xmlns:a16="http://schemas.microsoft.com/office/drawing/2014/main" id="{F840FF98-447E-48E7-80F5-7B61ADFD9123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07" name="Text Box 26">
          <a:extLst>
            <a:ext uri="{FF2B5EF4-FFF2-40B4-BE49-F238E27FC236}">
              <a16:creationId xmlns:a16="http://schemas.microsoft.com/office/drawing/2014/main" id="{E43B4D92-4C3F-457F-B6FD-F77F26D0DE6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08" name="Text Box 27">
          <a:extLst>
            <a:ext uri="{FF2B5EF4-FFF2-40B4-BE49-F238E27FC236}">
              <a16:creationId xmlns:a16="http://schemas.microsoft.com/office/drawing/2014/main" id="{F31A9AB5-9799-478F-A6C7-CF5967E3281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09" name="Text Box 28">
          <a:extLst>
            <a:ext uri="{FF2B5EF4-FFF2-40B4-BE49-F238E27FC236}">
              <a16:creationId xmlns:a16="http://schemas.microsoft.com/office/drawing/2014/main" id="{3FFC15A7-6C13-493F-91F3-923B6F831B2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10" name="Text Box 29">
          <a:extLst>
            <a:ext uri="{FF2B5EF4-FFF2-40B4-BE49-F238E27FC236}">
              <a16:creationId xmlns:a16="http://schemas.microsoft.com/office/drawing/2014/main" id="{C2DBAD3D-AA79-4A61-8D23-3FED5A6D78A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11" name="Text Box 30">
          <a:extLst>
            <a:ext uri="{FF2B5EF4-FFF2-40B4-BE49-F238E27FC236}">
              <a16:creationId xmlns:a16="http://schemas.microsoft.com/office/drawing/2014/main" id="{7F25FDE0-61DC-476C-9456-4FAF5D3ADC5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12" name="Text Box 31">
          <a:extLst>
            <a:ext uri="{FF2B5EF4-FFF2-40B4-BE49-F238E27FC236}">
              <a16:creationId xmlns:a16="http://schemas.microsoft.com/office/drawing/2014/main" id="{D7F4E37F-AF44-4B8A-B57A-97BF5B17FAB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13" name="Text Box 32">
          <a:extLst>
            <a:ext uri="{FF2B5EF4-FFF2-40B4-BE49-F238E27FC236}">
              <a16:creationId xmlns:a16="http://schemas.microsoft.com/office/drawing/2014/main" id="{FED4302C-5FE3-4A58-9853-5DAFBC62821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14" name="Text Box 33">
          <a:extLst>
            <a:ext uri="{FF2B5EF4-FFF2-40B4-BE49-F238E27FC236}">
              <a16:creationId xmlns:a16="http://schemas.microsoft.com/office/drawing/2014/main" id="{D0EE700A-413B-4CC2-AE13-94256721214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15" name="Text Box 34">
          <a:extLst>
            <a:ext uri="{FF2B5EF4-FFF2-40B4-BE49-F238E27FC236}">
              <a16:creationId xmlns:a16="http://schemas.microsoft.com/office/drawing/2014/main" id="{38CD1880-AEFC-4E1A-9B4F-DD1C851E3F3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16" name="Text Box 35">
          <a:extLst>
            <a:ext uri="{FF2B5EF4-FFF2-40B4-BE49-F238E27FC236}">
              <a16:creationId xmlns:a16="http://schemas.microsoft.com/office/drawing/2014/main" id="{6B792253-332D-470F-B35C-787C805FEC0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17" name="Text Box 36">
          <a:extLst>
            <a:ext uri="{FF2B5EF4-FFF2-40B4-BE49-F238E27FC236}">
              <a16:creationId xmlns:a16="http://schemas.microsoft.com/office/drawing/2014/main" id="{23047074-E5F8-4F8D-BF7C-50205AF72AE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18" name="Text Box 37">
          <a:extLst>
            <a:ext uri="{FF2B5EF4-FFF2-40B4-BE49-F238E27FC236}">
              <a16:creationId xmlns:a16="http://schemas.microsoft.com/office/drawing/2014/main" id="{2521E008-1DAB-4B57-B996-3682AB9E383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19" name="Text Box 38">
          <a:extLst>
            <a:ext uri="{FF2B5EF4-FFF2-40B4-BE49-F238E27FC236}">
              <a16:creationId xmlns:a16="http://schemas.microsoft.com/office/drawing/2014/main" id="{E3F6FE71-D4E8-4BA4-8569-CAE81CAE0C1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20" name="Text Box 39">
          <a:extLst>
            <a:ext uri="{FF2B5EF4-FFF2-40B4-BE49-F238E27FC236}">
              <a16:creationId xmlns:a16="http://schemas.microsoft.com/office/drawing/2014/main" id="{65F4B97D-F260-4578-A272-5A75F15E9EF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21" name="Text Box 40">
          <a:extLst>
            <a:ext uri="{FF2B5EF4-FFF2-40B4-BE49-F238E27FC236}">
              <a16:creationId xmlns:a16="http://schemas.microsoft.com/office/drawing/2014/main" id="{ED6C1432-1862-425C-9E7A-DD1B714B52F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22" name="Text Box 41">
          <a:extLst>
            <a:ext uri="{FF2B5EF4-FFF2-40B4-BE49-F238E27FC236}">
              <a16:creationId xmlns:a16="http://schemas.microsoft.com/office/drawing/2014/main" id="{9F5426BC-C7EC-46F0-B797-CF4EB3DA763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23" name="Text Box 42">
          <a:extLst>
            <a:ext uri="{FF2B5EF4-FFF2-40B4-BE49-F238E27FC236}">
              <a16:creationId xmlns:a16="http://schemas.microsoft.com/office/drawing/2014/main" id="{337C76D9-F501-4367-AAC5-DD3981850D6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24" name="Text Box 43">
          <a:extLst>
            <a:ext uri="{FF2B5EF4-FFF2-40B4-BE49-F238E27FC236}">
              <a16:creationId xmlns:a16="http://schemas.microsoft.com/office/drawing/2014/main" id="{DB02D049-0F60-4331-8179-17CCFD20A52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25" name="Text Box 44">
          <a:extLst>
            <a:ext uri="{FF2B5EF4-FFF2-40B4-BE49-F238E27FC236}">
              <a16:creationId xmlns:a16="http://schemas.microsoft.com/office/drawing/2014/main" id="{46EF0B60-7DB4-4CB9-9BBC-7FF053E4658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26" name="Text Box 45">
          <a:extLst>
            <a:ext uri="{FF2B5EF4-FFF2-40B4-BE49-F238E27FC236}">
              <a16:creationId xmlns:a16="http://schemas.microsoft.com/office/drawing/2014/main" id="{BD06AF13-67A7-4F43-97B0-DB54BFB7C77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27" name="Text Box 46">
          <a:extLst>
            <a:ext uri="{FF2B5EF4-FFF2-40B4-BE49-F238E27FC236}">
              <a16:creationId xmlns:a16="http://schemas.microsoft.com/office/drawing/2014/main" id="{8CBA0721-8B74-4614-A6BF-699E76782DE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28" name="Text Box 47">
          <a:extLst>
            <a:ext uri="{FF2B5EF4-FFF2-40B4-BE49-F238E27FC236}">
              <a16:creationId xmlns:a16="http://schemas.microsoft.com/office/drawing/2014/main" id="{83D0CBED-5653-4972-A160-7DB423DF7A1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29" name="Text Box 48">
          <a:extLst>
            <a:ext uri="{FF2B5EF4-FFF2-40B4-BE49-F238E27FC236}">
              <a16:creationId xmlns:a16="http://schemas.microsoft.com/office/drawing/2014/main" id="{7930CD51-A151-4656-8620-0808A56C92E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246</xdr:row>
      <xdr:rowOff>0</xdr:rowOff>
    </xdr:from>
    <xdr:to>
      <xdr:col>0</xdr:col>
      <xdr:colOff>95250</xdr:colOff>
      <xdr:row>246</xdr:row>
      <xdr:rowOff>28575</xdr:rowOff>
    </xdr:to>
    <xdr:sp macro="" textlink="">
      <xdr:nvSpPr>
        <xdr:cNvPr id="39713530" name="Text Box 49">
          <a:extLst>
            <a:ext uri="{FF2B5EF4-FFF2-40B4-BE49-F238E27FC236}">
              <a16:creationId xmlns:a16="http://schemas.microsoft.com/office/drawing/2014/main" id="{F318F66D-17E3-4802-A468-61B921F8C4A0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31" name="Text Box 50">
          <a:extLst>
            <a:ext uri="{FF2B5EF4-FFF2-40B4-BE49-F238E27FC236}">
              <a16:creationId xmlns:a16="http://schemas.microsoft.com/office/drawing/2014/main" id="{2ED409AB-46B6-461D-B86C-6E6FF8DC2A0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32" name="Text Box 51">
          <a:extLst>
            <a:ext uri="{FF2B5EF4-FFF2-40B4-BE49-F238E27FC236}">
              <a16:creationId xmlns:a16="http://schemas.microsoft.com/office/drawing/2014/main" id="{FA5003BA-568D-4A07-8419-917BD3C2078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33" name="Text Box 52">
          <a:extLst>
            <a:ext uri="{FF2B5EF4-FFF2-40B4-BE49-F238E27FC236}">
              <a16:creationId xmlns:a16="http://schemas.microsoft.com/office/drawing/2014/main" id="{733E240F-A298-4E94-A747-2ADB226FF10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34" name="Text Box 53">
          <a:extLst>
            <a:ext uri="{FF2B5EF4-FFF2-40B4-BE49-F238E27FC236}">
              <a16:creationId xmlns:a16="http://schemas.microsoft.com/office/drawing/2014/main" id="{AA97C8A7-05C6-4294-B31B-5463C7EA521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35" name="Text Box 54">
          <a:extLst>
            <a:ext uri="{FF2B5EF4-FFF2-40B4-BE49-F238E27FC236}">
              <a16:creationId xmlns:a16="http://schemas.microsoft.com/office/drawing/2014/main" id="{E4E8BA40-E220-419E-9066-0791DCA64C3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36" name="Text Box 55">
          <a:extLst>
            <a:ext uri="{FF2B5EF4-FFF2-40B4-BE49-F238E27FC236}">
              <a16:creationId xmlns:a16="http://schemas.microsoft.com/office/drawing/2014/main" id="{AD2F9958-3F4A-4A44-802F-D3E96BCC097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37" name="Text Box 56">
          <a:extLst>
            <a:ext uri="{FF2B5EF4-FFF2-40B4-BE49-F238E27FC236}">
              <a16:creationId xmlns:a16="http://schemas.microsoft.com/office/drawing/2014/main" id="{0402CD2F-5C61-4EE8-8298-F944A6A475D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38" name="Text Box 57">
          <a:extLst>
            <a:ext uri="{FF2B5EF4-FFF2-40B4-BE49-F238E27FC236}">
              <a16:creationId xmlns:a16="http://schemas.microsoft.com/office/drawing/2014/main" id="{A1290AA7-0059-410D-BE86-8BD775B7432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39" name="Text Box 58">
          <a:extLst>
            <a:ext uri="{FF2B5EF4-FFF2-40B4-BE49-F238E27FC236}">
              <a16:creationId xmlns:a16="http://schemas.microsoft.com/office/drawing/2014/main" id="{262DBEF0-2E15-4110-B462-528C25E7E49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40" name="Text Box 59">
          <a:extLst>
            <a:ext uri="{FF2B5EF4-FFF2-40B4-BE49-F238E27FC236}">
              <a16:creationId xmlns:a16="http://schemas.microsoft.com/office/drawing/2014/main" id="{1260F9B6-164C-4570-8AD9-3EB09E28CFF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41" name="Text Box 60">
          <a:extLst>
            <a:ext uri="{FF2B5EF4-FFF2-40B4-BE49-F238E27FC236}">
              <a16:creationId xmlns:a16="http://schemas.microsoft.com/office/drawing/2014/main" id="{5DFAC0ED-E019-465E-A7F4-1D30E8FCAFA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42" name="Text Box 61">
          <a:extLst>
            <a:ext uri="{FF2B5EF4-FFF2-40B4-BE49-F238E27FC236}">
              <a16:creationId xmlns:a16="http://schemas.microsoft.com/office/drawing/2014/main" id="{210EE959-E26E-4652-A9EF-483B72FF189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43" name="Text Box 62">
          <a:extLst>
            <a:ext uri="{FF2B5EF4-FFF2-40B4-BE49-F238E27FC236}">
              <a16:creationId xmlns:a16="http://schemas.microsoft.com/office/drawing/2014/main" id="{CC332C76-F5E1-4662-98DE-BB8956AA3F5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44" name="Text Box 63">
          <a:extLst>
            <a:ext uri="{FF2B5EF4-FFF2-40B4-BE49-F238E27FC236}">
              <a16:creationId xmlns:a16="http://schemas.microsoft.com/office/drawing/2014/main" id="{DEC1C984-4A9B-42BC-A0B6-420113B4CEB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45" name="Text Box 64">
          <a:extLst>
            <a:ext uri="{FF2B5EF4-FFF2-40B4-BE49-F238E27FC236}">
              <a16:creationId xmlns:a16="http://schemas.microsoft.com/office/drawing/2014/main" id="{2F83D03A-A78C-4E78-93A3-ABF86392D05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46" name="Text Box 65">
          <a:extLst>
            <a:ext uri="{FF2B5EF4-FFF2-40B4-BE49-F238E27FC236}">
              <a16:creationId xmlns:a16="http://schemas.microsoft.com/office/drawing/2014/main" id="{E7A26C96-38A4-4D10-BF2C-8BC29CBC2BF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47" name="Text Box 66">
          <a:extLst>
            <a:ext uri="{FF2B5EF4-FFF2-40B4-BE49-F238E27FC236}">
              <a16:creationId xmlns:a16="http://schemas.microsoft.com/office/drawing/2014/main" id="{ED0B877B-FC3C-41E5-80F7-1D33F4634C8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48" name="Text Box 67">
          <a:extLst>
            <a:ext uri="{FF2B5EF4-FFF2-40B4-BE49-F238E27FC236}">
              <a16:creationId xmlns:a16="http://schemas.microsoft.com/office/drawing/2014/main" id="{00ED3324-E5B2-4445-8F0E-25C5DF00157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49" name="Text Box 68">
          <a:extLst>
            <a:ext uri="{FF2B5EF4-FFF2-40B4-BE49-F238E27FC236}">
              <a16:creationId xmlns:a16="http://schemas.microsoft.com/office/drawing/2014/main" id="{A7FED198-6672-4812-B30C-7B9ED589225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50" name="Text Box 69">
          <a:extLst>
            <a:ext uri="{FF2B5EF4-FFF2-40B4-BE49-F238E27FC236}">
              <a16:creationId xmlns:a16="http://schemas.microsoft.com/office/drawing/2014/main" id="{33FCAD95-CAFB-449A-A48D-DC55E8B4060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51" name="Text Box 70">
          <a:extLst>
            <a:ext uri="{FF2B5EF4-FFF2-40B4-BE49-F238E27FC236}">
              <a16:creationId xmlns:a16="http://schemas.microsoft.com/office/drawing/2014/main" id="{70257AA6-455A-4FE8-A97E-3F9ED5F81A0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52" name="Text Box 71">
          <a:extLst>
            <a:ext uri="{FF2B5EF4-FFF2-40B4-BE49-F238E27FC236}">
              <a16:creationId xmlns:a16="http://schemas.microsoft.com/office/drawing/2014/main" id="{74362079-1819-43FE-B3D6-372FE57F357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53" name="Text Box 72">
          <a:extLst>
            <a:ext uri="{FF2B5EF4-FFF2-40B4-BE49-F238E27FC236}">
              <a16:creationId xmlns:a16="http://schemas.microsoft.com/office/drawing/2014/main" id="{AA54111C-5B48-4269-B9B1-98254F5B1B4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246</xdr:row>
      <xdr:rowOff>0</xdr:rowOff>
    </xdr:from>
    <xdr:to>
      <xdr:col>0</xdr:col>
      <xdr:colOff>95250</xdr:colOff>
      <xdr:row>246</xdr:row>
      <xdr:rowOff>28575</xdr:rowOff>
    </xdr:to>
    <xdr:sp macro="" textlink="">
      <xdr:nvSpPr>
        <xdr:cNvPr id="39713554" name="Text Box 73">
          <a:extLst>
            <a:ext uri="{FF2B5EF4-FFF2-40B4-BE49-F238E27FC236}">
              <a16:creationId xmlns:a16="http://schemas.microsoft.com/office/drawing/2014/main" id="{9FF00309-C5A0-459D-88F3-BF7E775F08FB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55" name="Text Box 74">
          <a:extLst>
            <a:ext uri="{FF2B5EF4-FFF2-40B4-BE49-F238E27FC236}">
              <a16:creationId xmlns:a16="http://schemas.microsoft.com/office/drawing/2014/main" id="{597ED72C-570E-457B-8D96-0E8BE70F1DD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56" name="Text Box 75">
          <a:extLst>
            <a:ext uri="{FF2B5EF4-FFF2-40B4-BE49-F238E27FC236}">
              <a16:creationId xmlns:a16="http://schemas.microsoft.com/office/drawing/2014/main" id="{5A9939EE-F617-4989-9F92-FFD68AB069F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57" name="Text Box 76">
          <a:extLst>
            <a:ext uri="{FF2B5EF4-FFF2-40B4-BE49-F238E27FC236}">
              <a16:creationId xmlns:a16="http://schemas.microsoft.com/office/drawing/2014/main" id="{A040D40C-FB69-49AB-AA07-F43A9FDCFB9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58" name="Text Box 77">
          <a:extLst>
            <a:ext uri="{FF2B5EF4-FFF2-40B4-BE49-F238E27FC236}">
              <a16:creationId xmlns:a16="http://schemas.microsoft.com/office/drawing/2014/main" id="{47ECC17F-A275-42A9-87C5-1521735FD4D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59" name="Text Box 78">
          <a:extLst>
            <a:ext uri="{FF2B5EF4-FFF2-40B4-BE49-F238E27FC236}">
              <a16:creationId xmlns:a16="http://schemas.microsoft.com/office/drawing/2014/main" id="{F3B1363C-DCE7-408A-A92A-66A47610A08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60" name="Text Box 79">
          <a:extLst>
            <a:ext uri="{FF2B5EF4-FFF2-40B4-BE49-F238E27FC236}">
              <a16:creationId xmlns:a16="http://schemas.microsoft.com/office/drawing/2014/main" id="{AD9EE4A5-A662-4A2B-9F80-5AA92743A27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61" name="Text Box 80">
          <a:extLst>
            <a:ext uri="{FF2B5EF4-FFF2-40B4-BE49-F238E27FC236}">
              <a16:creationId xmlns:a16="http://schemas.microsoft.com/office/drawing/2014/main" id="{21974748-6806-4CD5-B5E1-AFFF05B8630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62" name="Text Box 81">
          <a:extLst>
            <a:ext uri="{FF2B5EF4-FFF2-40B4-BE49-F238E27FC236}">
              <a16:creationId xmlns:a16="http://schemas.microsoft.com/office/drawing/2014/main" id="{5474DE11-08AB-43A8-B902-7E4A21BACD7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63" name="Text Box 82">
          <a:extLst>
            <a:ext uri="{FF2B5EF4-FFF2-40B4-BE49-F238E27FC236}">
              <a16:creationId xmlns:a16="http://schemas.microsoft.com/office/drawing/2014/main" id="{B2903CB4-EADC-4AB5-82B5-19D8AEE8F15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64" name="Text Box 83">
          <a:extLst>
            <a:ext uri="{FF2B5EF4-FFF2-40B4-BE49-F238E27FC236}">
              <a16:creationId xmlns:a16="http://schemas.microsoft.com/office/drawing/2014/main" id="{BEA08841-9EE7-4DBE-B372-7A51329ADD7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65" name="Text Box 84">
          <a:extLst>
            <a:ext uri="{FF2B5EF4-FFF2-40B4-BE49-F238E27FC236}">
              <a16:creationId xmlns:a16="http://schemas.microsoft.com/office/drawing/2014/main" id="{F5E9B72A-1728-43F3-A0B6-9362B427A80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66" name="Text Box 85">
          <a:extLst>
            <a:ext uri="{FF2B5EF4-FFF2-40B4-BE49-F238E27FC236}">
              <a16:creationId xmlns:a16="http://schemas.microsoft.com/office/drawing/2014/main" id="{C39A656F-9E56-45B1-B1C1-8D173A710FE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67" name="Text Box 86">
          <a:extLst>
            <a:ext uri="{FF2B5EF4-FFF2-40B4-BE49-F238E27FC236}">
              <a16:creationId xmlns:a16="http://schemas.microsoft.com/office/drawing/2014/main" id="{D4DEFB71-CB4A-412D-BA45-02F38921960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68" name="Text Box 87">
          <a:extLst>
            <a:ext uri="{FF2B5EF4-FFF2-40B4-BE49-F238E27FC236}">
              <a16:creationId xmlns:a16="http://schemas.microsoft.com/office/drawing/2014/main" id="{03BCA99C-CB31-4BA7-BA21-E4788A8A2CB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69" name="Text Box 88">
          <a:extLst>
            <a:ext uri="{FF2B5EF4-FFF2-40B4-BE49-F238E27FC236}">
              <a16:creationId xmlns:a16="http://schemas.microsoft.com/office/drawing/2014/main" id="{55064E19-2D01-4FE6-AC6F-01CA2001675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70" name="Text Box 89">
          <a:extLst>
            <a:ext uri="{FF2B5EF4-FFF2-40B4-BE49-F238E27FC236}">
              <a16:creationId xmlns:a16="http://schemas.microsoft.com/office/drawing/2014/main" id="{F3D7B389-72E5-4D2F-9796-55855F2DD31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71" name="Text Box 90">
          <a:extLst>
            <a:ext uri="{FF2B5EF4-FFF2-40B4-BE49-F238E27FC236}">
              <a16:creationId xmlns:a16="http://schemas.microsoft.com/office/drawing/2014/main" id="{7C93B471-89E3-42D0-BA08-01D597FFF34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72" name="Text Box 91">
          <a:extLst>
            <a:ext uri="{FF2B5EF4-FFF2-40B4-BE49-F238E27FC236}">
              <a16:creationId xmlns:a16="http://schemas.microsoft.com/office/drawing/2014/main" id="{4A9CB745-3099-4025-8565-6CD7A946357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73" name="Text Box 92">
          <a:extLst>
            <a:ext uri="{FF2B5EF4-FFF2-40B4-BE49-F238E27FC236}">
              <a16:creationId xmlns:a16="http://schemas.microsoft.com/office/drawing/2014/main" id="{06DEED5B-5176-4927-8860-B4C407DCB12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74" name="Text Box 93">
          <a:extLst>
            <a:ext uri="{FF2B5EF4-FFF2-40B4-BE49-F238E27FC236}">
              <a16:creationId xmlns:a16="http://schemas.microsoft.com/office/drawing/2014/main" id="{06E19648-A47D-4A1B-AE97-4094CB00A3D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75" name="Text Box 94">
          <a:extLst>
            <a:ext uri="{FF2B5EF4-FFF2-40B4-BE49-F238E27FC236}">
              <a16:creationId xmlns:a16="http://schemas.microsoft.com/office/drawing/2014/main" id="{D373D237-49EF-4345-A4E1-72B3ABBA634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76" name="Text Box 95">
          <a:extLst>
            <a:ext uri="{FF2B5EF4-FFF2-40B4-BE49-F238E27FC236}">
              <a16:creationId xmlns:a16="http://schemas.microsoft.com/office/drawing/2014/main" id="{BF8E12B7-BF60-4C3D-A3CC-586410B4B31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77" name="Text Box 96">
          <a:extLst>
            <a:ext uri="{FF2B5EF4-FFF2-40B4-BE49-F238E27FC236}">
              <a16:creationId xmlns:a16="http://schemas.microsoft.com/office/drawing/2014/main" id="{F5358530-339F-4F7A-B88F-27B78EFB0A0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246</xdr:row>
      <xdr:rowOff>0</xdr:rowOff>
    </xdr:from>
    <xdr:to>
      <xdr:col>0</xdr:col>
      <xdr:colOff>95250</xdr:colOff>
      <xdr:row>246</xdr:row>
      <xdr:rowOff>28575</xdr:rowOff>
    </xdr:to>
    <xdr:sp macro="" textlink="">
      <xdr:nvSpPr>
        <xdr:cNvPr id="39713578" name="Text Box 97">
          <a:extLst>
            <a:ext uri="{FF2B5EF4-FFF2-40B4-BE49-F238E27FC236}">
              <a16:creationId xmlns:a16="http://schemas.microsoft.com/office/drawing/2014/main" id="{1978D906-5523-48C7-9BAF-65C64E574625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79" name="Text Box 98">
          <a:extLst>
            <a:ext uri="{FF2B5EF4-FFF2-40B4-BE49-F238E27FC236}">
              <a16:creationId xmlns:a16="http://schemas.microsoft.com/office/drawing/2014/main" id="{12318741-438F-4FC5-A240-25A5BD9F891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80" name="Text Box 99">
          <a:extLst>
            <a:ext uri="{FF2B5EF4-FFF2-40B4-BE49-F238E27FC236}">
              <a16:creationId xmlns:a16="http://schemas.microsoft.com/office/drawing/2014/main" id="{009F780A-4D98-4F9E-AE6C-CC4EBD69CA4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81" name="Text Box 100">
          <a:extLst>
            <a:ext uri="{FF2B5EF4-FFF2-40B4-BE49-F238E27FC236}">
              <a16:creationId xmlns:a16="http://schemas.microsoft.com/office/drawing/2014/main" id="{99614C58-60A4-46CC-800A-E99A80826CC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82" name="Text Box 101">
          <a:extLst>
            <a:ext uri="{FF2B5EF4-FFF2-40B4-BE49-F238E27FC236}">
              <a16:creationId xmlns:a16="http://schemas.microsoft.com/office/drawing/2014/main" id="{29094106-530D-44BE-8D66-984553113F3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83" name="Text Box 102">
          <a:extLst>
            <a:ext uri="{FF2B5EF4-FFF2-40B4-BE49-F238E27FC236}">
              <a16:creationId xmlns:a16="http://schemas.microsoft.com/office/drawing/2014/main" id="{38651F0C-A4AD-4A67-B977-60ED4ADC6A2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84" name="Text Box 103">
          <a:extLst>
            <a:ext uri="{FF2B5EF4-FFF2-40B4-BE49-F238E27FC236}">
              <a16:creationId xmlns:a16="http://schemas.microsoft.com/office/drawing/2014/main" id="{6644C80A-90ED-410F-A48D-DEDA11A69AD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85" name="Text Box 104">
          <a:extLst>
            <a:ext uri="{FF2B5EF4-FFF2-40B4-BE49-F238E27FC236}">
              <a16:creationId xmlns:a16="http://schemas.microsoft.com/office/drawing/2014/main" id="{2E73F905-A53B-40B1-AD4D-5DD86AF5DD3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86" name="Text Box 105">
          <a:extLst>
            <a:ext uri="{FF2B5EF4-FFF2-40B4-BE49-F238E27FC236}">
              <a16:creationId xmlns:a16="http://schemas.microsoft.com/office/drawing/2014/main" id="{B6166D6C-D431-4702-AB29-64A49D3192E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87" name="Text Box 106">
          <a:extLst>
            <a:ext uri="{FF2B5EF4-FFF2-40B4-BE49-F238E27FC236}">
              <a16:creationId xmlns:a16="http://schemas.microsoft.com/office/drawing/2014/main" id="{9D01CDCD-4D3B-4AF9-8858-401192CA56F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88" name="Text Box 107">
          <a:extLst>
            <a:ext uri="{FF2B5EF4-FFF2-40B4-BE49-F238E27FC236}">
              <a16:creationId xmlns:a16="http://schemas.microsoft.com/office/drawing/2014/main" id="{6578F43C-7FA6-4AC4-B6D5-1F05356D0FD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89" name="Text Box 108">
          <a:extLst>
            <a:ext uri="{FF2B5EF4-FFF2-40B4-BE49-F238E27FC236}">
              <a16:creationId xmlns:a16="http://schemas.microsoft.com/office/drawing/2014/main" id="{3CD44695-0DF7-4B8E-B6E2-B7A10F7D632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90" name="Text Box 109">
          <a:extLst>
            <a:ext uri="{FF2B5EF4-FFF2-40B4-BE49-F238E27FC236}">
              <a16:creationId xmlns:a16="http://schemas.microsoft.com/office/drawing/2014/main" id="{0633B785-D5F5-4CCD-B857-A989ADED1C3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91" name="Text Box 110">
          <a:extLst>
            <a:ext uri="{FF2B5EF4-FFF2-40B4-BE49-F238E27FC236}">
              <a16:creationId xmlns:a16="http://schemas.microsoft.com/office/drawing/2014/main" id="{FAABE410-872A-41E9-9E4D-CFF7B132CDC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92" name="Text Box 111">
          <a:extLst>
            <a:ext uri="{FF2B5EF4-FFF2-40B4-BE49-F238E27FC236}">
              <a16:creationId xmlns:a16="http://schemas.microsoft.com/office/drawing/2014/main" id="{EAC4B162-4B9C-4E12-B2F6-70030E126BF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93" name="Text Box 112">
          <a:extLst>
            <a:ext uri="{FF2B5EF4-FFF2-40B4-BE49-F238E27FC236}">
              <a16:creationId xmlns:a16="http://schemas.microsoft.com/office/drawing/2014/main" id="{B4387B77-A35F-4DFB-A1FA-3DC16BE6732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94" name="Text Box 113">
          <a:extLst>
            <a:ext uri="{FF2B5EF4-FFF2-40B4-BE49-F238E27FC236}">
              <a16:creationId xmlns:a16="http://schemas.microsoft.com/office/drawing/2014/main" id="{111C1D2C-4CCC-40D2-9369-EF19EB07F23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95" name="Text Box 114">
          <a:extLst>
            <a:ext uri="{FF2B5EF4-FFF2-40B4-BE49-F238E27FC236}">
              <a16:creationId xmlns:a16="http://schemas.microsoft.com/office/drawing/2014/main" id="{837EAD03-BA2D-4D17-BB72-BD541CA6F02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96" name="Text Box 115">
          <a:extLst>
            <a:ext uri="{FF2B5EF4-FFF2-40B4-BE49-F238E27FC236}">
              <a16:creationId xmlns:a16="http://schemas.microsoft.com/office/drawing/2014/main" id="{0DC9EDE3-65AE-47EE-A3B1-2A43338EA8F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97" name="Text Box 116">
          <a:extLst>
            <a:ext uri="{FF2B5EF4-FFF2-40B4-BE49-F238E27FC236}">
              <a16:creationId xmlns:a16="http://schemas.microsoft.com/office/drawing/2014/main" id="{22CA732D-A970-4EEA-952E-156FFE57F98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98" name="Text Box 117">
          <a:extLst>
            <a:ext uri="{FF2B5EF4-FFF2-40B4-BE49-F238E27FC236}">
              <a16:creationId xmlns:a16="http://schemas.microsoft.com/office/drawing/2014/main" id="{3550ED62-8D1F-4F30-8C5C-5D299209F41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599" name="Text Box 118">
          <a:extLst>
            <a:ext uri="{FF2B5EF4-FFF2-40B4-BE49-F238E27FC236}">
              <a16:creationId xmlns:a16="http://schemas.microsoft.com/office/drawing/2014/main" id="{472E6D92-AA44-42F2-86BD-0310AEBCA32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600" name="Text Box 119">
          <a:extLst>
            <a:ext uri="{FF2B5EF4-FFF2-40B4-BE49-F238E27FC236}">
              <a16:creationId xmlns:a16="http://schemas.microsoft.com/office/drawing/2014/main" id="{B4D70C2D-0EEA-4705-A606-003B3E37EEF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601" name="Text Box 120">
          <a:extLst>
            <a:ext uri="{FF2B5EF4-FFF2-40B4-BE49-F238E27FC236}">
              <a16:creationId xmlns:a16="http://schemas.microsoft.com/office/drawing/2014/main" id="{A439FF95-4C2A-4F46-A1AA-C136F5C3313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246</xdr:row>
      <xdr:rowOff>0</xdr:rowOff>
    </xdr:from>
    <xdr:to>
      <xdr:col>0</xdr:col>
      <xdr:colOff>95250</xdr:colOff>
      <xdr:row>246</xdr:row>
      <xdr:rowOff>28575</xdr:rowOff>
    </xdr:to>
    <xdr:sp macro="" textlink="">
      <xdr:nvSpPr>
        <xdr:cNvPr id="39713602" name="Text Box 121">
          <a:extLst>
            <a:ext uri="{FF2B5EF4-FFF2-40B4-BE49-F238E27FC236}">
              <a16:creationId xmlns:a16="http://schemas.microsoft.com/office/drawing/2014/main" id="{E3A730CF-DB5F-47FF-9142-D570F6616429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603" name="Text Box 122">
          <a:extLst>
            <a:ext uri="{FF2B5EF4-FFF2-40B4-BE49-F238E27FC236}">
              <a16:creationId xmlns:a16="http://schemas.microsoft.com/office/drawing/2014/main" id="{958570AF-D1C2-4BC2-B9F0-BFC1456058B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604" name="Text Box 123">
          <a:extLst>
            <a:ext uri="{FF2B5EF4-FFF2-40B4-BE49-F238E27FC236}">
              <a16:creationId xmlns:a16="http://schemas.microsoft.com/office/drawing/2014/main" id="{B3DD0DB7-CDF4-46F9-B668-4A4E9CDA232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605" name="Text Box 124">
          <a:extLst>
            <a:ext uri="{FF2B5EF4-FFF2-40B4-BE49-F238E27FC236}">
              <a16:creationId xmlns:a16="http://schemas.microsoft.com/office/drawing/2014/main" id="{3DF3B65A-8DB2-453A-B308-D9DADBE84CD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606" name="Text Box 125">
          <a:extLst>
            <a:ext uri="{FF2B5EF4-FFF2-40B4-BE49-F238E27FC236}">
              <a16:creationId xmlns:a16="http://schemas.microsoft.com/office/drawing/2014/main" id="{1EC4E221-4751-4903-B0EC-480FEB1BB78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607" name="Text Box 126">
          <a:extLst>
            <a:ext uri="{FF2B5EF4-FFF2-40B4-BE49-F238E27FC236}">
              <a16:creationId xmlns:a16="http://schemas.microsoft.com/office/drawing/2014/main" id="{5585477A-EE94-45C5-A4A2-818CAFD61F9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608" name="Text Box 127">
          <a:extLst>
            <a:ext uri="{FF2B5EF4-FFF2-40B4-BE49-F238E27FC236}">
              <a16:creationId xmlns:a16="http://schemas.microsoft.com/office/drawing/2014/main" id="{282D45EC-0CAF-4DC9-B777-4B156F92A17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609" name="Text Box 128">
          <a:extLst>
            <a:ext uri="{FF2B5EF4-FFF2-40B4-BE49-F238E27FC236}">
              <a16:creationId xmlns:a16="http://schemas.microsoft.com/office/drawing/2014/main" id="{B63BE78C-4AFB-4122-B4B4-99B73599B8C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610" name="Text Box 129">
          <a:extLst>
            <a:ext uri="{FF2B5EF4-FFF2-40B4-BE49-F238E27FC236}">
              <a16:creationId xmlns:a16="http://schemas.microsoft.com/office/drawing/2014/main" id="{6BCC0119-A090-4D7E-BA0D-E3D9C098BEF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611" name="Text Box 130">
          <a:extLst>
            <a:ext uri="{FF2B5EF4-FFF2-40B4-BE49-F238E27FC236}">
              <a16:creationId xmlns:a16="http://schemas.microsoft.com/office/drawing/2014/main" id="{991F533F-65BF-484E-925D-8D9B0C2646F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612" name="Text Box 131">
          <a:extLst>
            <a:ext uri="{FF2B5EF4-FFF2-40B4-BE49-F238E27FC236}">
              <a16:creationId xmlns:a16="http://schemas.microsoft.com/office/drawing/2014/main" id="{24F4E8BE-B80C-45EB-B3F8-D562FC3185A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613" name="Text Box 132">
          <a:extLst>
            <a:ext uri="{FF2B5EF4-FFF2-40B4-BE49-F238E27FC236}">
              <a16:creationId xmlns:a16="http://schemas.microsoft.com/office/drawing/2014/main" id="{09E567C7-31D3-40B8-B754-A07B74F983D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614" name="Text Box 133">
          <a:extLst>
            <a:ext uri="{FF2B5EF4-FFF2-40B4-BE49-F238E27FC236}">
              <a16:creationId xmlns:a16="http://schemas.microsoft.com/office/drawing/2014/main" id="{918240D6-7BCC-4409-BA00-D717D9B3546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615" name="Text Box 134">
          <a:extLst>
            <a:ext uri="{FF2B5EF4-FFF2-40B4-BE49-F238E27FC236}">
              <a16:creationId xmlns:a16="http://schemas.microsoft.com/office/drawing/2014/main" id="{0246CB29-78F7-4605-80C4-C567E569F81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616" name="Text Box 135">
          <a:extLst>
            <a:ext uri="{FF2B5EF4-FFF2-40B4-BE49-F238E27FC236}">
              <a16:creationId xmlns:a16="http://schemas.microsoft.com/office/drawing/2014/main" id="{01F411E0-0950-43FE-A4E9-10ABB47C5A4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617" name="Text Box 136">
          <a:extLst>
            <a:ext uri="{FF2B5EF4-FFF2-40B4-BE49-F238E27FC236}">
              <a16:creationId xmlns:a16="http://schemas.microsoft.com/office/drawing/2014/main" id="{67D81347-6C02-43B6-B2DE-9770D733983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618" name="Text Box 137">
          <a:extLst>
            <a:ext uri="{FF2B5EF4-FFF2-40B4-BE49-F238E27FC236}">
              <a16:creationId xmlns:a16="http://schemas.microsoft.com/office/drawing/2014/main" id="{2CD35BB7-4F84-4F6A-9B66-B0A8E2C43C5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619" name="Text Box 138">
          <a:extLst>
            <a:ext uri="{FF2B5EF4-FFF2-40B4-BE49-F238E27FC236}">
              <a16:creationId xmlns:a16="http://schemas.microsoft.com/office/drawing/2014/main" id="{C434D83B-13F9-40D0-B6B3-1EE4C2261E0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620" name="Text Box 139">
          <a:extLst>
            <a:ext uri="{FF2B5EF4-FFF2-40B4-BE49-F238E27FC236}">
              <a16:creationId xmlns:a16="http://schemas.microsoft.com/office/drawing/2014/main" id="{83D28E2C-1CC5-483D-9598-BB6CB9BBE09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621" name="Text Box 140">
          <a:extLst>
            <a:ext uri="{FF2B5EF4-FFF2-40B4-BE49-F238E27FC236}">
              <a16:creationId xmlns:a16="http://schemas.microsoft.com/office/drawing/2014/main" id="{47A64AE1-2DD0-4EE1-9ADE-9420D32D809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622" name="Text Box 141">
          <a:extLst>
            <a:ext uri="{FF2B5EF4-FFF2-40B4-BE49-F238E27FC236}">
              <a16:creationId xmlns:a16="http://schemas.microsoft.com/office/drawing/2014/main" id="{21744EB4-685E-4BB4-B08A-A07F3994855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623" name="Text Box 142">
          <a:extLst>
            <a:ext uri="{FF2B5EF4-FFF2-40B4-BE49-F238E27FC236}">
              <a16:creationId xmlns:a16="http://schemas.microsoft.com/office/drawing/2014/main" id="{ADA80C4E-CB36-4B69-9243-110CB81BB3B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624" name="Text Box 143">
          <a:extLst>
            <a:ext uri="{FF2B5EF4-FFF2-40B4-BE49-F238E27FC236}">
              <a16:creationId xmlns:a16="http://schemas.microsoft.com/office/drawing/2014/main" id="{724CEF9A-B89A-4AA5-B4ED-1A584E7FC37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28575</xdr:rowOff>
    </xdr:to>
    <xdr:sp macro="" textlink="">
      <xdr:nvSpPr>
        <xdr:cNvPr id="39713625" name="Text Box 144">
          <a:extLst>
            <a:ext uri="{FF2B5EF4-FFF2-40B4-BE49-F238E27FC236}">
              <a16:creationId xmlns:a16="http://schemas.microsoft.com/office/drawing/2014/main" id="{8C521035-FE15-4E6D-978C-44CBEA151C7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246</xdr:row>
      <xdr:rowOff>0</xdr:rowOff>
    </xdr:from>
    <xdr:to>
      <xdr:col>0</xdr:col>
      <xdr:colOff>95250</xdr:colOff>
      <xdr:row>246</xdr:row>
      <xdr:rowOff>28575</xdr:rowOff>
    </xdr:to>
    <xdr:sp macro="" textlink="">
      <xdr:nvSpPr>
        <xdr:cNvPr id="39713626" name="Text Box 145">
          <a:extLst>
            <a:ext uri="{FF2B5EF4-FFF2-40B4-BE49-F238E27FC236}">
              <a16:creationId xmlns:a16="http://schemas.microsoft.com/office/drawing/2014/main" id="{D92C928E-81B3-4086-80C2-8F3B98930B33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27" name="Text Box 2">
          <a:extLst>
            <a:ext uri="{FF2B5EF4-FFF2-40B4-BE49-F238E27FC236}">
              <a16:creationId xmlns:a16="http://schemas.microsoft.com/office/drawing/2014/main" id="{FF169E70-E4FB-4D73-BC4F-A12032E0E86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28" name="Text Box 3">
          <a:extLst>
            <a:ext uri="{FF2B5EF4-FFF2-40B4-BE49-F238E27FC236}">
              <a16:creationId xmlns:a16="http://schemas.microsoft.com/office/drawing/2014/main" id="{D636A45D-D3C8-4A47-B91C-E237CF48410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29" name="Text Box 4">
          <a:extLst>
            <a:ext uri="{FF2B5EF4-FFF2-40B4-BE49-F238E27FC236}">
              <a16:creationId xmlns:a16="http://schemas.microsoft.com/office/drawing/2014/main" id="{503FDCDF-6D2D-4F83-ACBF-A49D77040E8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30" name="Text Box 5">
          <a:extLst>
            <a:ext uri="{FF2B5EF4-FFF2-40B4-BE49-F238E27FC236}">
              <a16:creationId xmlns:a16="http://schemas.microsoft.com/office/drawing/2014/main" id="{BBE3DE55-132A-4E78-BCA7-4C82818260B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31" name="Text Box 6">
          <a:extLst>
            <a:ext uri="{FF2B5EF4-FFF2-40B4-BE49-F238E27FC236}">
              <a16:creationId xmlns:a16="http://schemas.microsoft.com/office/drawing/2014/main" id="{0DF63490-7AAE-4D73-99EF-E84F5A8FDA6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32" name="Text Box 7">
          <a:extLst>
            <a:ext uri="{FF2B5EF4-FFF2-40B4-BE49-F238E27FC236}">
              <a16:creationId xmlns:a16="http://schemas.microsoft.com/office/drawing/2014/main" id="{4C8F0FF7-6EA0-4B1C-9185-0FDDFE18B81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33" name="Text Box 8">
          <a:extLst>
            <a:ext uri="{FF2B5EF4-FFF2-40B4-BE49-F238E27FC236}">
              <a16:creationId xmlns:a16="http://schemas.microsoft.com/office/drawing/2014/main" id="{FCD46E75-5B1B-4C9F-A7F9-9E0AD9DBC51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34" name="Text Box 9">
          <a:extLst>
            <a:ext uri="{FF2B5EF4-FFF2-40B4-BE49-F238E27FC236}">
              <a16:creationId xmlns:a16="http://schemas.microsoft.com/office/drawing/2014/main" id="{DED51C0F-EC7B-49BC-BD8E-8F39F7F4B44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35" name="Text Box 10">
          <a:extLst>
            <a:ext uri="{FF2B5EF4-FFF2-40B4-BE49-F238E27FC236}">
              <a16:creationId xmlns:a16="http://schemas.microsoft.com/office/drawing/2014/main" id="{5CA3670D-56D6-4302-95FD-E60B26DD41E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36" name="Text Box 11">
          <a:extLst>
            <a:ext uri="{FF2B5EF4-FFF2-40B4-BE49-F238E27FC236}">
              <a16:creationId xmlns:a16="http://schemas.microsoft.com/office/drawing/2014/main" id="{8FF0EDB8-AED1-429D-A12D-4574676D695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37" name="Text Box 12">
          <a:extLst>
            <a:ext uri="{FF2B5EF4-FFF2-40B4-BE49-F238E27FC236}">
              <a16:creationId xmlns:a16="http://schemas.microsoft.com/office/drawing/2014/main" id="{851EAF87-3CF5-4B7A-B741-F1598A60E8A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38" name="Text Box 13">
          <a:extLst>
            <a:ext uri="{FF2B5EF4-FFF2-40B4-BE49-F238E27FC236}">
              <a16:creationId xmlns:a16="http://schemas.microsoft.com/office/drawing/2014/main" id="{8FA8A26B-7A63-4527-B249-73A0559E299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39" name="Text Box 14">
          <a:extLst>
            <a:ext uri="{FF2B5EF4-FFF2-40B4-BE49-F238E27FC236}">
              <a16:creationId xmlns:a16="http://schemas.microsoft.com/office/drawing/2014/main" id="{2304ABA0-CC8C-467A-B7EF-BBDA6E5E056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40" name="Text Box 15">
          <a:extLst>
            <a:ext uri="{FF2B5EF4-FFF2-40B4-BE49-F238E27FC236}">
              <a16:creationId xmlns:a16="http://schemas.microsoft.com/office/drawing/2014/main" id="{4EA4B22A-1ED0-4E1C-BA49-C943F417E07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41" name="Text Box 16">
          <a:extLst>
            <a:ext uri="{FF2B5EF4-FFF2-40B4-BE49-F238E27FC236}">
              <a16:creationId xmlns:a16="http://schemas.microsoft.com/office/drawing/2014/main" id="{559C380C-B43C-4F88-B145-1E19AE90F3A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42" name="Text Box 17">
          <a:extLst>
            <a:ext uri="{FF2B5EF4-FFF2-40B4-BE49-F238E27FC236}">
              <a16:creationId xmlns:a16="http://schemas.microsoft.com/office/drawing/2014/main" id="{1ADCA5FC-71B0-46F1-BF89-27670979CB8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43" name="Text Box 18">
          <a:extLst>
            <a:ext uri="{FF2B5EF4-FFF2-40B4-BE49-F238E27FC236}">
              <a16:creationId xmlns:a16="http://schemas.microsoft.com/office/drawing/2014/main" id="{574A48FB-76EB-4527-A912-8DDCCE27A9B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44" name="Text Box 19">
          <a:extLst>
            <a:ext uri="{FF2B5EF4-FFF2-40B4-BE49-F238E27FC236}">
              <a16:creationId xmlns:a16="http://schemas.microsoft.com/office/drawing/2014/main" id="{56097D03-FA3D-405E-B302-FEC088EF13F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45" name="Text Box 20">
          <a:extLst>
            <a:ext uri="{FF2B5EF4-FFF2-40B4-BE49-F238E27FC236}">
              <a16:creationId xmlns:a16="http://schemas.microsoft.com/office/drawing/2014/main" id="{5273A2CF-BCFB-4652-A037-2F18373F3B6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46" name="Text Box 21">
          <a:extLst>
            <a:ext uri="{FF2B5EF4-FFF2-40B4-BE49-F238E27FC236}">
              <a16:creationId xmlns:a16="http://schemas.microsoft.com/office/drawing/2014/main" id="{C6841621-5744-44E8-8513-BD57C329035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47" name="Text Box 22">
          <a:extLst>
            <a:ext uri="{FF2B5EF4-FFF2-40B4-BE49-F238E27FC236}">
              <a16:creationId xmlns:a16="http://schemas.microsoft.com/office/drawing/2014/main" id="{412F8697-25AE-48E4-8163-0DC9CF75674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48" name="Text Box 23">
          <a:extLst>
            <a:ext uri="{FF2B5EF4-FFF2-40B4-BE49-F238E27FC236}">
              <a16:creationId xmlns:a16="http://schemas.microsoft.com/office/drawing/2014/main" id="{A9B3A7DF-1870-4632-8B17-2D5CE7E7B08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49" name="Text Box 24">
          <a:extLst>
            <a:ext uri="{FF2B5EF4-FFF2-40B4-BE49-F238E27FC236}">
              <a16:creationId xmlns:a16="http://schemas.microsoft.com/office/drawing/2014/main" id="{66FA0282-46BD-41F1-AEAC-F7243FD6266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246</xdr:row>
      <xdr:rowOff>0</xdr:rowOff>
    </xdr:from>
    <xdr:to>
      <xdr:col>0</xdr:col>
      <xdr:colOff>95250</xdr:colOff>
      <xdr:row>246</xdr:row>
      <xdr:rowOff>19050</xdr:rowOff>
    </xdr:to>
    <xdr:sp macro="" textlink="">
      <xdr:nvSpPr>
        <xdr:cNvPr id="39713650" name="Text Box 25">
          <a:extLst>
            <a:ext uri="{FF2B5EF4-FFF2-40B4-BE49-F238E27FC236}">
              <a16:creationId xmlns:a16="http://schemas.microsoft.com/office/drawing/2014/main" id="{72011D5A-039B-4B50-9B0A-00232D090151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51" name="Text Box 26">
          <a:extLst>
            <a:ext uri="{FF2B5EF4-FFF2-40B4-BE49-F238E27FC236}">
              <a16:creationId xmlns:a16="http://schemas.microsoft.com/office/drawing/2014/main" id="{A1983600-E509-401A-B988-427BC4E1156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52" name="Text Box 27">
          <a:extLst>
            <a:ext uri="{FF2B5EF4-FFF2-40B4-BE49-F238E27FC236}">
              <a16:creationId xmlns:a16="http://schemas.microsoft.com/office/drawing/2014/main" id="{120DA253-0E8D-4083-B4F3-E3F3160B45B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53" name="Text Box 28">
          <a:extLst>
            <a:ext uri="{FF2B5EF4-FFF2-40B4-BE49-F238E27FC236}">
              <a16:creationId xmlns:a16="http://schemas.microsoft.com/office/drawing/2014/main" id="{C98473E3-6CDE-4143-A35F-E88BD7A2FE8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54" name="Text Box 29">
          <a:extLst>
            <a:ext uri="{FF2B5EF4-FFF2-40B4-BE49-F238E27FC236}">
              <a16:creationId xmlns:a16="http://schemas.microsoft.com/office/drawing/2014/main" id="{098550D5-36D0-4CA4-BD2E-CE4F8FD943A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55" name="Text Box 30">
          <a:extLst>
            <a:ext uri="{FF2B5EF4-FFF2-40B4-BE49-F238E27FC236}">
              <a16:creationId xmlns:a16="http://schemas.microsoft.com/office/drawing/2014/main" id="{D7B138FB-4CA6-46F7-AB8E-9E817A8EDAE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56" name="Text Box 31">
          <a:extLst>
            <a:ext uri="{FF2B5EF4-FFF2-40B4-BE49-F238E27FC236}">
              <a16:creationId xmlns:a16="http://schemas.microsoft.com/office/drawing/2014/main" id="{301484E3-69FF-4DC6-A29E-CA89827AC97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57" name="Text Box 32">
          <a:extLst>
            <a:ext uri="{FF2B5EF4-FFF2-40B4-BE49-F238E27FC236}">
              <a16:creationId xmlns:a16="http://schemas.microsoft.com/office/drawing/2014/main" id="{B2341E1B-A11B-40CD-AD78-5F55CFBDB67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58" name="Text Box 33">
          <a:extLst>
            <a:ext uri="{FF2B5EF4-FFF2-40B4-BE49-F238E27FC236}">
              <a16:creationId xmlns:a16="http://schemas.microsoft.com/office/drawing/2014/main" id="{4B5B491C-C1B4-479D-AF2C-F26BFF2C618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59" name="Text Box 34">
          <a:extLst>
            <a:ext uri="{FF2B5EF4-FFF2-40B4-BE49-F238E27FC236}">
              <a16:creationId xmlns:a16="http://schemas.microsoft.com/office/drawing/2014/main" id="{26E807D8-78CD-4691-8BB8-D552DDB1565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60" name="Text Box 35">
          <a:extLst>
            <a:ext uri="{FF2B5EF4-FFF2-40B4-BE49-F238E27FC236}">
              <a16:creationId xmlns:a16="http://schemas.microsoft.com/office/drawing/2014/main" id="{A41EBB26-96A7-4B51-925A-1C3CC16BE00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61" name="Text Box 36">
          <a:extLst>
            <a:ext uri="{FF2B5EF4-FFF2-40B4-BE49-F238E27FC236}">
              <a16:creationId xmlns:a16="http://schemas.microsoft.com/office/drawing/2014/main" id="{9E584610-0393-46E3-B18D-975DB461C54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62" name="Text Box 37">
          <a:extLst>
            <a:ext uri="{FF2B5EF4-FFF2-40B4-BE49-F238E27FC236}">
              <a16:creationId xmlns:a16="http://schemas.microsoft.com/office/drawing/2014/main" id="{1D7F3316-7FA1-4FD3-9C07-530E2502296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63" name="Text Box 38">
          <a:extLst>
            <a:ext uri="{FF2B5EF4-FFF2-40B4-BE49-F238E27FC236}">
              <a16:creationId xmlns:a16="http://schemas.microsoft.com/office/drawing/2014/main" id="{E5B43387-4F30-4296-822D-E24F7650FEC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64" name="Text Box 39">
          <a:extLst>
            <a:ext uri="{FF2B5EF4-FFF2-40B4-BE49-F238E27FC236}">
              <a16:creationId xmlns:a16="http://schemas.microsoft.com/office/drawing/2014/main" id="{341DEC23-431E-4116-8D82-BA48432FB40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65" name="Text Box 40">
          <a:extLst>
            <a:ext uri="{FF2B5EF4-FFF2-40B4-BE49-F238E27FC236}">
              <a16:creationId xmlns:a16="http://schemas.microsoft.com/office/drawing/2014/main" id="{686215FD-1689-4E6A-AB1F-7289D4C1354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66" name="Text Box 41">
          <a:extLst>
            <a:ext uri="{FF2B5EF4-FFF2-40B4-BE49-F238E27FC236}">
              <a16:creationId xmlns:a16="http://schemas.microsoft.com/office/drawing/2014/main" id="{64754710-199A-460F-817C-E8586632A05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67" name="Text Box 42">
          <a:extLst>
            <a:ext uri="{FF2B5EF4-FFF2-40B4-BE49-F238E27FC236}">
              <a16:creationId xmlns:a16="http://schemas.microsoft.com/office/drawing/2014/main" id="{58370A1A-1AC7-4063-9F35-366CA570A08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68" name="Text Box 43">
          <a:extLst>
            <a:ext uri="{FF2B5EF4-FFF2-40B4-BE49-F238E27FC236}">
              <a16:creationId xmlns:a16="http://schemas.microsoft.com/office/drawing/2014/main" id="{8E291538-7873-4AAF-9E9C-BE660E158BF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69" name="Text Box 44">
          <a:extLst>
            <a:ext uri="{FF2B5EF4-FFF2-40B4-BE49-F238E27FC236}">
              <a16:creationId xmlns:a16="http://schemas.microsoft.com/office/drawing/2014/main" id="{A852A992-AD40-4791-A1AD-6A468A505A3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70" name="Text Box 45">
          <a:extLst>
            <a:ext uri="{FF2B5EF4-FFF2-40B4-BE49-F238E27FC236}">
              <a16:creationId xmlns:a16="http://schemas.microsoft.com/office/drawing/2014/main" id="{3C13CDED-D760-42A5-8FF1-07E5B837648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71" name="Text Box 46">
          <a:extLst>
            <a:ext uri="{FF2B5EF4-FFF2-40B4-BE49-F238E27FC236}">
              <a16:creationId xmlns:a16="http://schemas.microsoft.com/office/drawing/2014/main" id="{158BF315-6BBA-4819-A711-46D8CB97C6D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72" name="Text Box 47">
          <a:extLst>
            <a:ext uri="{FF2B5EF4-FFF2-40B4-BE49-F238E27FC236}">
              <a16:creationId xmlns:a16="http://schemas.microsoft.com/office/drawing/2014/main" id="{89FD797C-1656-4AD5-B5BC-7906DC72C36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73" name="Text Box 48">
          <a:extLst>
            <a:ext uri="{FF2B5EF4-FFF2-40B4-BE49-F238E27FC236}">
              <a16:creationId xmlns:a16="http://schemas.microsoft.com/office/drawing/2014/main" id="{1D43CAC9-9EFB-49A6-8E92-C6631EFE401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246</xdr:row>
      <xdr:rowOff>0</xdr:rowOff>
    </xdr:from>
    <xdr:to>
      <xdr:col>0</xdr:col>
      <xdr:colOff>95250</xdr:colOff>
      <xdr:row>246</xdr:row>
      <xdr:rowOff>19050</xdr:rowOff>
    </xdr:to>
    <xdr:sp macro="" textlink="">
      <xdr:nvSpPr>
        <xdr:cNvPr id="39713674" name="Text Box 49">
          <a:extLst>
            <a:ext uri="{FF2B5EF4-FFF2-40B4-BE49-F238E27FC236}">
              <a16:creationId xmlns:a16="http://schemas.microsoft.com/office/drawing/2014/main" id="{2091CAFD-7755-4434-A452-7A33E318BDF7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75" name="Text Box 50">
          <a:extLst>
            <a:ext uri="{FF2B5EF4-FFF2-40B4-BE49-F238E27FC236}">
              <a16:creationId xmlns:a16="http://schemas.microsoft.com/office/drawing/2014/main" id="{D42E12D4-3E00-4325-AFD4-14EDAB5BED3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76" name="Text Box 51">
          <a:extLst>
            <a:ext uri="{FF2B5EF4-FFF2-40B4-BE49-F238E27FC236}">
              <a16:creationId xmlns:a16="http://schemas.microsoft.com/office/drawing/2014/main" id="{787C3C5E-D887-4BEF-8A72-7EC5D7F6F4E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77" name="Text Box 52">
          <a:extLst>
            <a:ext uri="{FF2B5EF4-FFF2-40B4-BE49-F238E27FC236}">
              <a16:creationId xmlns:a16="http://schemas.microsoft.com/office/drawing/2014/main" id="{CFF5CFE5-B810-44BC-8D52-313BAC02E1B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78" name="Text Box 53">
          <a:extLst>
            <a:ext uri="{FF2B5EF4-FFF2-40B4-BE49-F238E27FC236}">
              <a16:creationId xmlns:a16="http://schemas.microsoft.com/office/drawing/2014/main" id="{8C28D450-B569-4E81-BDD8-7970DA49268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79" name="Text Box 54">
          <a:extLst>
            <a:ext uri="{FF2B5EF4-FFF2-40B4-BE49-F238E27FC236}">
              <a16:creationId xmlns:a16="http://schemas.microsoft.com/office/drawing/2014/main" id="{593DD771-88F9-49D0-809E-F6565408E9E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80" name="Text Box 55">
          <a:extLst>
            <a:ext uri="{FF2B5EF4-FFF2-40B4-BE49-F238E27FC236}">
              <a16:creationId xmlns:a16="http://schemas.microsoft.com/office/drawing/2014/main" id="{000F3B76-BBE5-4B98-BED3-5056F417805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81" name="Text Box 56">
          <a:extLst>
            <a:ext uri="{FF2B5EF4-FFF2-40B4-BE49-F238E27FC236}">
              <a16:creationId xmlns:a16="http://schemas.microsoft.com/office/drawing/2014/main" id="{8AB22EB2-7E10-4E71-8A23-BC36AA478CD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82" name="Text Box 57">
          <a:extLst>
            <a:ext uri="{FF2B5EF4-FFF2-40B4-BE49-F238E27FC236}">
              <a16:creationId xmlns:a16="http://schemas.microsoft.com/office/drawing/2014/main" id="{3F8A6E79-05AA-4B1E-87C6-76890EB0A4D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83" name="Text Box 58">
          <a:extLst>
            <a:ext uri="{FF2B5EF4-FFF2-40B4-BE49-F238E27FC236}">
              <a16:creationId xmlns:a16="http://schemas.microsoft.com/office/drawing/2014/main" id="{4EDC6DC6-C40B-45EC-BFC7-3FD3AD2DC65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84" name="Text Box 59">
          <a:extLst>
            <a:ext uri="{FF2B5EF4-FFF2-40B4-BE49-F238E27FC236}">
              <a16:creationId xmlns:a16="http://schemas.microsoft.com/office/drawing/2014/main" id="{16BD842C-176A-4113-882D-9C25328A786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85" name="Text Box 60">
          <a:extLst>
            <a:ext uri="{FF2B5EF4-FFF2-40B4-BE49-F238E27FC236}">
              <a16:creationId xmlns:a16="http://schemas.microsoft.com/office/drawing/2014/main" id="{A396F689-B8B2-43F6-BF3C-C561E2715ED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86" name="Text Box 61">
          <a:extLst>
            <a:ext uri="{FF2B5EF4-FFF2-40B4-BE49-F238E27FC236}">
              <a16:creationId xmlns:a16="http://schemas.microsoft.com/office/drawing/2014/main" id="{FA627E0C-692F-49D4-8079-4A00A5E25CA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87" name="Text Box 62">
          <a:extLst>
            <a:ext uri="{FF2B5EF4-FFF2-40B4-BE49-F238E27FC236}">
              <a16:creationId xmlns:a16="http://schemas.microsoft.com/office/drawing/2014/main" id="{B18A8965-0193-4DB9-BC0A-C97F1A50E15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88" name="Text Box 63">
          <a:extLst>
            <a:ext uri="{FF2B5EF4-FFF2-40B4-BE49-F238E27FC236}">
              <a16:creationId xmlns:a16="http://schemas.microsoft.com/office/drawing/2014/main" id="{BD2BA22D-F92D-42DC-9B2E-E86537E2D6B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89" name="Text Box 64">
          <a:extLst>
            <a:ext uri="{FF2B5EF4-FFF2-40B4-BE49-F238E27FC236}">
              <a16:creationId xmlns:a16="http://schemas.microsoft.com/office/drawing/2014/main" id="{41D13D5B-11D9-4CD6-9B6A-D68ECCBD4DB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90" name="Text Box 65">
          <a:extLst>
            <a:ext uri="{FF2B5EF4-FFF2-40B4-BE49-F238E27FC236}">
              <a16:creationId xmlns:a16="http://schemas.microsoft.com/office/drawing/2014/main" id="{1C75DD47-F104-4B54-8792-8CF42EFC30C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91" name="Text Box 66">
          <a:extLst>
            <a:ext uri="{FF2B5EF4-FFF2-40B4-BE49-F238E27FC236}">
              <a16:creationId xmlns:a16="http://schemas.microsoft.com/office/drawing/2014/main" id="{1C32D137-DD39-4CCC-B89A-1DF4D0DD639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92" name="Text Box 67">
          <a:extLst>
            <a:ext uri="{FF2B5EF4-FFF2-40B4-BE49-F238E27FC236}">
              <a16:creationId xmlns:a16="http://schemas.microsoft.com/office/drawing/2014/main" id="{FE7F20D6-978D-4096-8343-4EA36FFC4BF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93" name="Text Box 68">
          <a:extLst>
            <a:ext uri="{FF2B5EF4-FFF2-40B4-BE49-F238E27FC236}">
              <a16:creationId xmlns:a16="http://schemas.microsoft.com/office/drawing/2014/main" id="{DB0325A8-CAA4-4795-8C42-948460B1409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94" name="Text Box 69">
          <a:extLst>
            <a:ext uri="{FF2B5EF4-FFF2-40B4-BE49-F238E27FC236}">
              <a16:creationId xmlns:a16="http://schemas.microsoft.com/office/drawing/2014/main" id="{44E103F2-B309-44CC-9EB7-4EB6471389A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95" name="Text Box 70">
          <a:extLst>
            <a:ext uri="{FF2B5EF4-FFF2-40B4-BE49-F238E27FC236}">
              <a16:creationId xmlns:a16="http://schemas.microsoft.com/office/drawing/2014/main" id="{59F10031-EF6A-4438-ACC6-0F31F761381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96" name="Text Box 71">
          <a:extLst>
            <a:ext uri="{FF2B5EF4-FFF2-40B4-BE49-F238E27FC236}">
              <a16:creationId xmlns:a16="http://schemas.microsoft.com/office/drawing/2014/main" id="{8E0ABDDF-DC70-4702-B913-A2579B97EB7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97" name="Text Box 72">
          <a:extLst>
            <a:ext uri="{FF2B5EF4-FFF2-40B4-BE49-F238E27FC236}">
              <a16:creationId xmlns:a16="http://schemas.microsoft.com/office/drawing/2014/main" id="{C3BB12E2-EAB6-4088-9CC2-1D0B73E06F8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246</xdr:row>
      <xdr:rowOff>0</xdr:rowOff>
    </xdr:from>
    <xdr:to>
      <xdr:col>0</xdr:col>
      <xdr:colOff>95250</xdr:colOff>
      <xdr:row>246</xdr:row>
      <xdr:rowOff>19050</xdr:rowOff>
    </xdr:to>
    <xdr:sp macro="" textlink="">
      <xdr:nvSpPr>
        <xdr:cNvPr id="39713698" name="Text Box 73">
          <a:extLst>
            <a:ext uri="{FF2B5EF4-FFF2-40B4-BE49-F238E27FC236}">
              <a16:creationId xmlns:a16="http://schemas.microsoft.com/office/drawing/2014/main" id="{84978E4F-54F1-45CC-AF8B-A9D4D68B87BF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699" name="Text Box 74">
          <a:extLst>
            <a:ext uri="{FF2B5EF4-FFF2-40B4-BE49-F238E27FC236}">
              <a16:creationId xmlns:a16="http://schemas.microsoft.com/office/drawing/2014/main" id="{472E35A9-32D3-43B3-AB51-AE204740941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00" name="Text Box 75">
          <a:extLst>
            <a:ext uri="{FF2B5EF4-FFF2-40B4-BE49-F238E27FC236}">
              <a16:creationId xmlns:a16="http://schemas.microsoft.com/office/drawing/2014/main" id="{3A5E54FB-9288-4691-A673-D4CF04C6D4F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01" name="Text Box 76">
          <a:extLst>
            <a:ext uri="{FF2B5EF4-FFF2-40B4-BE49-F238E27FC236}">
              <a16:creationId xmlns:a16="http://schemas.microsoft.com/office/drawing/2014/main" id="{03830965-4F2A-493D-B160-8007C8EBA74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02" name="Text Box 77">
          <a:extLst>
            <a:ext uri="{FF2B5EF4-FFF2-40B4-BE49-F238E27FC236}">
              <a16:creationId xmlns:a16="http://schemas.microsoft.com/office/drawing/2014/main" id="{06045B75-F7BE-451D-8733-B43969457F5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03" name="Text Box 78">
          <a:extLst>
            <a:ext uri="{FF2B5EF4-FFF2-40B4-BE49-F238E27FC236}">
              <a16:creationId xmlns:a16="http://schemas.microsoft.com/office/drawing/2014/main" id="{870437D7-5DF5-4499-868E-62BFDEE1BA6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04" name="Text Box 79">
          <a:extLst>
            <a:ext uri="{FF2B5EF4-FFF2-40B4-BE49-F238E27FC236}">
              <a16:creationId xmlns:a16="http://schemas.microsoft.com/office/drawing/2014/main" id="{793778B1-8691-472A-9767-EDA54A73E81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05" name="Text Box 80">
          <a:extLst>
            <a:ext uri="{FF2B5EF4-FFF2-40B4-BE49-F238E27FC236}">
              <a16:creationId xmlns:a16="http://schemas.microsoft.com/office/drawing/2014/main" id="{DFB66DD8-49A0-445C-8779-1B7F92FFFCA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06" name="Text Box 81">
          <a:extLst>
            <a:ext uri="{FF2B5EF4-FFF2-40B4-BE49-F238E27FC236}">
              <a16:creationId xmlns:a16="http://schemas.microsoft.com/office/drawing/2014/main" id="{E17FF653-562A-4DE7-987B-EDF008BAA87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07" name="Text Box 82">
          <a:extLst>
            <a:ext uri="{FF2B5EF4-FFF2-40B4-BE49-F238E27FC236}">
              <a16:creationId xmlns:a16="http://schemas.microsoft.com/office/drawing/2014/main" id="{AC655BA2-ECBF-4E6E-8F15-5BF69BA4F74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08" name="Text Box 83">
          <a:extLst>
            <a:ext uri="{FF2B5EF4-FFF2-40B4-BE49-F238E27FC236}">
              <a16:creationId xmlns:a16="http://schemas.microsoft.com/office/drawing/2014/main" id="{B3EDE65C-9615-4DC5-9A7E-3F96BB493D6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09" name="Text Box 84">
          <a:extLst>
            <a:ext uri="{FF2B5EF4-FFF2-40B4-BE49-F238E27FC236}">
              <a16:creationId xmlns:a16="http://schemas.microsoft.com/office/drawing/2014/main" id="{2E29EEAB-671D-4EAE-AAA7-E265608DB9F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10" name="Text Box 85">
          <a:extLst>
            <a:ext uri="{FF2B5EF4-FFF2-40B4-BE49-F238E27FC236}">
              <a16:creationId xmlns:a16="http://schemas.microsoft.com/office/drawing/2014/main" id="{6A180982-53A7-45F0-A460-046FF0AD492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11" name="Text Box 86">
          <a:extLst>
            <a:ext uri="{FF2B5EF4-FFF2-40B4-BE49-F238E27FC236}">
              <a16:creationId xmlns:a16="http://schemas.microsoft.com/office/drawing/2014/main" id="{388ED26F-D9DF-42C1-9DCA-7A84F0949E0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12" name="Text Box 87">
          <a:extLst>
            <a:ext uri="{FF2B5EF4-FFF2-40B4-BE49-F238E27FC236}">
              <a16:creationId xmlns:a16="http://schemas.microsoft.com/office/drawing/2014/main" id="{1A877991-EDDB-4F77-86BE-A28C1870D42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13" name="Text Box 88">
          <a:extLst>
            <a:ext uri="{FF2B5EF4-FFF2-40B4-BE49-F238E27FC236}">
              <a16:creationId xmlns:a16="http://schemas.microsoft.com/office/drawing/2014/main" id="{4450DD39-DAE8-4EAB-AA6D-F991ECA3175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14" name="Text Box 89">
          <a:extLst>
            <a:ext uri="{FF2B5EF4-FFF2-40B4-BE49-F238E27FC236}">
              <a16:creationId xmlns:a16="http://schemas.microsoft.com/office/drawing/2014/main" id="{AA25A47E-B688-42B3-BED9-4CD233AC5C6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15" name="Text Box 90">
          <a:extLst>
            <a:ext uri="{FF2B5EF4-FFF2-40B4-BE49-F238E27FC236}">
              <a16:creationId xmlns:a16="http://schemas.microsoft.com/office/drawing/2014/main" id="{368AB88D-86F3-490B-AB2F-784116AF1EA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16" name="Text Box 91">
          <a:extLst>
            <a:ext uri="{FF2B5EF4-FFF2-40B4-BE49-F238E27FC236}">
              <a16:creationId xmlns:a16="http://schemas.microsoft.com/office/drawing/2014/main" id="{DF4F7BA0-6A6A-4EC0-8C66-6F82FBC3014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17" name="Text Box 92">
          <a:extLst>
            <a:ext uri="{FF2B5EF4-FFF2-40B4-BE49-F238E27FC236}">
              <a16:creationId xmlns:a16="http://schemas.microsoft.com/office/drawing/2014/main" id="{CA840F4D-AE43-4A33-82F7-1B2707EE5CB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18" name="Text Box 93">
          <a:extLst>
            <a:ext uri="{FF2B5EF4-FFF2-40B4-BE49-F238E27FC236}">
              <a16:creationId xmlns:a16="http://schemas.microsoft.com/office/drawing/2014/main" id="{3648A125-C54B-4E15-9DFD-AD3C2C7D6AA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19" name="Text Box 94">
          <a:extLst>
            <a:ext uri="{FF2B5EF4-FFF2-40B4-BE49-F238E27FC236}">
              <a16:creationId xmlns:a16="http://schemas.microsoft.com/office/drawing/2014/main" id="{E91C477D-D701-4D6D-B55A-576631FB03C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20" name="Text Box 95">
          <a:extLst>
            <a:ext uri="{FF2B5EF4-FFF2-40B4-BE49-F238E27FC236}">
              <a16:creationId xmlns:a16="http://schemas.microsoft.com/office/drawing/2014/main" id="{C86EEF64-337C-4DA8-98C7-0B971C4A8AD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21" name="Text Box 96">
          <a:extLst>
            <a:ext uri="{FF2B5EF4-FFF2-40B4-BE49-F238E27FC236}">
              <a16:creationId xmlns:a16="http://schemas.microsoft.com/office/drawing/2014/main" id="{CBAF7B02-8A73-42F9-8572-A5295A5CAEF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246</xdr:row>
      <xdr:rowOff>0</xdr:rowOff>
    </xdr:from>
    <xdr:to>
      <xdr:col>0</xdr:col>
      <xdr:colOff>95250</xdr:colOff>
      <xdr:row>246</xdr:row>
      <xdr:rowOff>19050</xdr:rowOff>
    </xdr:to>
    <xdr:sp macro="" textlink="">
      <xdr:nvSpPr>
        <xdr:cNvPr id="39713722" name="Text Box 97">
          <a:extLst>
            <a:ext uri="{FF2B5EF4-FFF2-40B4-BE49-F238E27FC236}">
              <a16:creationId xmlns:a16="http://schemas.microsoft.com/office/drawing/2014/main" id="{3859ADB5-E4A8-4ED9-9137-4F33C958EC4F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23" name="Text Box 98">
          <a:extLst>
            <a:ext uri="{FF2B5EF4-FFF2-40B4-BE49-F238E27FC236}">
              <a16:creationId xmlns:a16="http://schemas.microsoft.com/office/drawing/2014/main" id="{A8B5C6E8-4CB4-4991-B2FB-E390798A4A8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24" name="Text Box 99">
          <a:extLst>
            <a:ext uri="{FF2B5EF4-FFF2-40B4-BE49-F238E27FC236}">
              <a16:creationId xmlns:a16="http://schemas.microsoft.com/office/drawing/2014/main" id="{0C4BB27D-B052-4F76-ABAB-CB4D3465321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25" name="Text Box 100">
          <a:extLst>
            <a:ext uri="{FF2B5EF4-FFF2-40B4-BE49-F238E27FC236}">
              <a16:creationId xmlns:a16="http://schemas.microsoft.com/office/drawing/2014/main" id="{28A1017F-7266-4049-BA9A-89CB2A889B6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26" name="Text Box 101">
          <a:extLst>
            <a:ext uri="{FF2B5EF4-FFF2-40B4-BE49-F238E27FC236}">
              <a16:creationId xmlns:a16="http://schemas.microsoft.com/office/drawing/2014/main" id="{7AF9F978-3020-4927-806C-449C53E049C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27" name="Text Box 102">
          <a:extLst>
            <a:ext uri="{FF2B5EF4-FFF2-40B4-BE49-F238E27FC236}">
              <a16:creationId xmlns:a16="http://schemas.microsoft.com/office/drawing/2014/main" id="{63D44E5A-390E-4E0A-B3A9-305B985D599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28" name="Text Box 103">
          <a:extLst>
            <a:ext uri="{FF2B5EF4-FFF2-40B4-BE49-F238E27FC236}">
              <a16:creationId xmlns:a16="http://schemas.microsoft.com/office/drawing/2014/main" id="{45892A4F-C65A-4127-A473-2271F4DFA23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29" name="Text Box 104">
          <a:extLst>
            <a:ext uri="{FF2B5EF4-FFF2-40B4-BE49-F238E27FC236}">
              <a16:creationId xmlns:a16="http://schemas.microsoft.com/office/drawing/2014/main" id="{97CF4A8C-5A8C-43C9-99AE-140739D80BA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30" name="Text Box 105">
          <a:extLst>
            <a:ext uri="{FF2B5EF4-FFF2-40B4-BE49-F238E27FC236}">
              <a16:creationId xmlns:a16="http://schemas.microsoft.com/office/drawing/2014/main" id="{FE2EC003-D489-4A3B-ADB6-56F60FC7353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31" name="Text Box 106">
          <a:extLst>
            <a:ext uri="{FF2B5EF4-FFF2-40B4-BE49-F238E27FC236}">
              <a16:creationId xmlns:a16="http://schemas.microsoft.com/office/drawing/2014/main" id="{434B7406-3224-4518-8F5C-29D861C4876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32" name="Text Box 107">
          <a:extLst>
            <a:ext uri="{FF2B5EF4-FFF2-40B4-BE49-F238E27FC236}">
              <a16:creationId xmlns:a16="http://schemas.microsoft.com/office/drawing/2014/main" id="{9D19CF38-F4AB-474D-9D0D-DA77B3AFB0F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33" name="Text Box 108">
          <a:extLst>
            <a:ext uri="{FF2B5EF4-FFF2-40B4-BE49-F238E27FC236}">
              <a16:creationId xmlns:a16="http://schemas.microsoft.com/office/drawing/2014/main" id="{44DA3706-2DDE-4BC3-8777-F2F812BD041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34" name="Text Box 109">
          <a:extLst>
            <a:ext uri="{FF2B5EF4-FFF2-40B4-BE49-F238E27FC236}">
              <a16:creationId xmlns:a16="http://schemas.microsoft.com/office/drawing/2014/main" id="{0EF9D602-1F44-43EE-9377-37DFD3EFB79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35" name="Text Box 110">
          <a:extLst>
            <a:ext uri="{FF2B5EF4-FFF2-40B4-BE49-F238E27FC236}">
              <a16:creationId xmlns:a16="http://schemas.microsoft.com/office/drawing/2014/main" id="{06AD96E7-24E7-4453-83FC-6C722C12CAA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36" name="Text Box 111">
          <a:extLst>
            <a:ext uri="{FF2B5EF4-FFF2-40B4-BE49-F238E27FC236}">
              <a16:creationId xmlns:a16="http://schemas.microsoft.com/office/drawing/2014/main" id="{2509D581-5AF6-4FDC-B9EA-49D8158F95E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37" name="Text Box 112">
          <a:extLst>
            <a:ext uri="{FF2B5EF4-FFF2-40B4-BE49-F238E27FC236}">
              <a16:creationId xmlns:a16="http://schemas.microsoft.com/office/drawing/2014/main" id="{2C800B9C-6739-4269-B861-6E1573AD1DA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38" name="Text Box 113">
          <a:extLst>
            <a:ext uri="{FF2B5EF4-FFF2-40B4-BE49-F238E27FC236}">
              <a16:creationId xmlns:a16="http://schemas.microsoft.com/office/drawing/2014/main" id="{9510427A-3C92-4CCA-8072-BFE7B9919C3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39" name="Text Box 114">
          <a:extLst>
            <a:ext uri="{FF2B5EF4-FFF2-40B4-BE49-F238E27FC236}">
              <a16:creationId xmlns:a16="http://schemas.microsoft.com/office/drawing/2014/main" id="{912F0528-58A8-4263-85F4-0A155A789CC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40" name="Text Box 115">
          <a:extLst>
            <a:ext uri="{FF2B5EF4-FFF2-40B4-BE49-F238E27FC236}">
              <a16:creationId xmlns:a16="http://schemas.microsoft.com/office/drawing/2014/main" id="{64F7AB8B-AFD6-4769-A763-36058FCD952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41" name="Text Box 116">
          <a:extLst>
            <a:ext uri="{FF2B5EF4-FFF2-40B4-BE49-F238E27FC236}">
              <a16:creationId xmlns:a16="http://schemas.microsoft.com/office/drawing/2014/main" id="{A5888073-E153-4D9E-BC44-12E645E31D2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42" name="Text Box 117">
          <a:extLst>
            <a:ext uri="{FF2B5EF4-FFF2-40B4-BE49-F238E27FC236}">
              <a16:creationId xmlns:a16="http://schemas.microsoft.com/office/drawing/2014/main" id="{CC12AFAE-5B08-490E-ACC1-ED54569B3B7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43" name="Text Box 118">
          <a:extLst>
            <a:ext uri="{FF2B5EF4-FFF2-40B4-BE49-F238E27FC236}">
              <a16:creationId xmlns:a16="http://schemas.microsoft.com/office/drawing/2014/main" id="{79372BB3-A402-4B9D-A65C-C879FF1BC4F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44" name="Text Box 119">
          <a:extLst>
            <a:ext uri="{FF2B5EF4-FFF2-40B4-BE49-F238E27FC236}">
              <a16:creationId xmlns:a16="http://schemas.microsoft.com/office/drawing/2014/main" id="{F67F2F09-BE32-4ECC-9744-9A075E2493C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45" name="Text Box 120">
          <a:extLst>
            <a:ext uri="{FF2B5EF4-FFF2-40B4-BE49-F238E27FC236}">
              <a16:creationId xmlns:a16="http://schemas.microsoft.com/office/drawing/2014/main" id="{CB939AFE-D351-49F2-AE66-0130ABDD2F6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246</xdr:row>
      <xdr:rowOff>0</xdr:rowOff>
    </xdr:from>
    <xdr:to>
      <xdr:col>0</xdr:col>
      <xdr:colOff>95250</xdr:colOff>
      <xdr:row>246</xdr:row>
      <xdr:rowOff>19050</xdr:rowOff>
    </xdr:to>
    <xdr:sp macro="" textlink="">
      <xdr:nvSpPr>
        <xdr:cNvPr id="39713746" name="Text Box 121">
          <a:extLst>
            <a:ext uri="{FF2B5EF4-FFF2-40B4-BE49-F238E27FC236}">
              <a16:creationId xmlns:a16="http://schemas.microsoft.com/office/drawing/2014/main" id="{15CDF4DA-456C-4CFD-9B3B-71B0E497A644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47" name="Text Box 122">
          <a:extLst>
            <a:ext uri="{FF2B5EF4-FFF2-40B4-BE49-F238E27FC236}">
              <a16:creationId xmlns:a16="http://schemas.microsoft.com/office/drawing/2014/main" id="{895E2572-EA55-4DFF-B3A7-7E59EB9864F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48" name="Text Box 123">
          <a:extLst>
            <a:ext uri="{FF2B5EF4-FFF2-40B4-BE49-F238E27FC236}">
              <a16:creationId xmlns:a16="http://schemas.microsoft.com/office/drawing/2014/main" id="{F558A7E7-5A85-4B1C-972A-528DF43E036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49" name="Text Box 124">
          <a:extLst>
            <a:ext uri="{FF2B5EF4-FFF2-40B4-BE49-F238E27FC236}">
              <a16:creationId xmlns:a16="http://schemas.microsoft.com/office/drawing/2014/main" id="{61406D11-3530-4634-BB08-D2E1D7038AB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50" name="Text Box 125">
          <a:extLst>
            <a:ext uri="{FF2B5EF4-FFF2-40B4-BE49-F238E27FC236}">
              <a16:creationId xmlns:a16="http://schemas.microsoft.com/office/drawing/2014/main" id="{8BE24CF9-2F6D-44CD-8A0F-4163DB194AF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51" name="Text Box 126">
          <a:extLst>
            <a:ext uri="{FF2B5EF4-FFF2-40B4-BE49-F238E27FC236}">
              <a16:creationId xmlns:a16="http://schemas.microsoft.com/office/drawing/2014/main" id="{9135451B-11EF-43AC-92A0-FF9D01B3CD9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52" name="Text Box 127">
          <a:extLst>
            <a:ext uri="{FF2B5EF4-FFF2-40B4-BE49-F238E27FC236}">
              <a16:creationId xmlns:a16="http://schemas.microsoft.com/office/drawing/2014/main" id="{4E61AA58-85FE-42CF-AE21-89F3923CC2B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53" name="Text Box 128">
          <a:extLst>
            <a:ext uri="{FF2B5EF4-FFF2-40B4-BE49-F238E27FC236}">
              <a16:creationId xmlns:a16="http://schemas.microsoft.com/office/drawing/2014/main" id="{ED55B0DC-4BCC-499F-B1D9-E7023B31245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54" name="Text Box 129">
          <a:extLst>
            <a:ext uri="{FF2B5EF4-FFF2-40B4-BE49-F238E27FC236}">
              <a16:creationId xmlns:a16="http://schemas.microsoft.com/office/drawing/2014/main" id="{D1BCE33A-2198-43C1-A177-F7F2291E980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55" name="Text Box 130">
          <a:extLst>
            <a:ext uri="{FF2B5EF4-FFF2-40B4-BE49-F238E27FC236}">
              <a16:creationId xmlns:a16="http://schemas.microsoft.com/office/drawing/2014/main" id="{B6184BD7-6477-4905-B95A-A325990125E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56" name="Text Box 131">
          <a:extLst>
            <a:ext uri="{FF2B5EF4-FFF2-40B4-BE49-F238E27FC236}">
              <a16:creationId xmlns:a16="http://schemas.microsoft.com/office/drawing/2014/main" id="{BDAA713C-BAC7-40B6-877E-608C5DC5F8F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57" name="Text Box 132">
          <a:extLst>
            <a:ext uri="{FF2B5EF4-FFF2-40B4-BE49-F238E27FC236}">
              <a16:creationId xmlns:a16="http://schemas.microsoft.com/office/drawing/2014/main" id="{6E01F7AD-6479-4FF1-AE12-489D4E74B70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58" name="Text Box 133">
          <a:extLst>
            <a:ext uri="{FF2B5EF4-FFF2-40B4-BE49-F238E27FC236}">
              <a16:creationId xmlns:a16="http://schemas.microsoft.com/office/drawing/2014/main" id="{AD9330C7-A38A-48E7-8FCA-271237066CD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59" name="Text Box 134">
          <a:extLst>
            <a:ext uri="{FF2B5EF4-FFF2-40B4-BE49-F238E27FC236}">
              <a16:creationId xmlns:a16="http://schemas.microsoft.com/office/drawing/2014/main" id="{2E5C6BCA-C3D2-4E6E-B565-20073C74D80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60" name="Text Box 135">
          <a:extLst>
            <a:ext uri="{FF2B5EF4-FFF2-40B4-BE49-F238E27FC236}">
              <a16:creationId xmlns:a16="http://schemas.microsoft.com/office/drawing/2014/main" id="{36AE55AA-85EC-4BE9-A01C-D6B131A977E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61" name="Text Box 136">
          <a:extLst>
            <a:ext uri="{FF2B5EF4-FFF2-40B4-BE49-F238E27FC236}">
              <a16:creationId xmlns:a16="http://schemas.microsoft.com/office/drawing/2014/main" id="{69F52212-38BF-4132-AB42-E75B82F6A1F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62" name="Text Box 137">
          <a:extLst>
            <a:ext uri="{FF2B5EF4-FFF2-40B4-BE49-F238E27FC236}">
              <a16:creationId xmlns:a16="http://schemas.microsoft.com/office/drawing/2014/main" id="{C5B22EB0-FE43-4EF1-88D9-22CB721676F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63" name="Text Box 138">
          <a:extLst>
            <a:ext uri="{FF2B5EF4-FFF2-40B4-BE49-F238E27FC236}">
              <a16:creationId xmlns:a16="http://schemas.microsoft.com/office/drawing/2014/main" id="{C579E0B0-7D3F-409E-9C65-D78624F100C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64" name="Text Box 139">
          <a:extLst>
            <a:ext uri="{FF2B5EF4-FFF2-40B4-BE49-F238E27FC236}">
              <a16:creationId xmlns:a16="http://schemas.microsoft.com/office/drawing/2014/main" id="{BC6A0E7C-433E-495E-B8E5-CC2D33B3290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65" name="Text Box 140">
          <a:extLst>
            <a:ext uri="{FF2B5EF4-FFF2-40B4-BE49-F238E27FC236}">
              <a16:creationId xmlns:a16="http://schemas.microsoft.com/office/drawing/2014/main" id="{6BCE779E-5C8A-499E-BA18-D32176A2B2D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66" name="Text Box 141">
          <a:extLst>
            <a:ext uri="{FF2B5EF4-FFF2-40B4-BE49-F238E27FC236}">
              <a16:creationId xmlns:a16="http://schemas.microsoft.com/office/drawing/2014/main" id="{2F9BDAA0-1E81-4FA9-943D-8983206E8A7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67" name="Text Box 142">
          <a:extLst>
            <a:ext uri="{FF2B5EF4-FFF2-40B4-BE49-F238E27FC236}">
              <a16:creationId xmlns:a16="http://schemas.microsoft.com/office/drawing/2014/main" id="{68303F87-50E0-43AE-AECE-298DA749D86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68" name="Text Box 143">
          <a:extLst>
            <a:ext uri="{FF2B5EF4-FFF2-40B4-BE49-F238E27FC236}">
              <a16:creationId xmlns:a16="http://schemas.microsoft.com/office/drawing/2014/main" id="{E9DBB60B-245C-4992-9604-DA6EA4B91FC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76200</xdr:colOff>
      <xdr:row>246</xdr:row>
      <xdr:rowOff>19050</xdr:rowOff>
    </xdr:to>
    <xdr:sp macro="" textlink="">
      <xdr:nvSpPr>
        <xdr:cNvPr id="39713769" name="Text Box 144">
          <a:extLst>
            <a:ext uri="{FF2B5EF4-FFF2-40B4-BE49-F238E27FC236}">
              <a16:creationId xmlns:a16="http://schemas.microsoft.com/office/drawing/2014/main" id="{D6AD6977-5178-4C29-8900-32DC084E761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246</xdr:row>
      <xdr:rowOff>0</xdr:rowOff>
    </xdr:from>
    <xdr:to>
      <xdr:col>0</xdr:col>
      <xdr:colOff>95250</xdr:colOff>
      <xdr:row>246</xdr:row>
      <xdr:rowOff>19050</xdr:rowOff>
    </xdr:to>
    <xdr:sp macro="" textlink="">
      <xdr:nvSpPr>
        <xdr:cNvPr id="39713770" name="Text Box 145">
          <a:extLst>
            <a:ext uri="{FF2B5EF4-FFF2-40B4-BE49-F238E27FC236}">
              <a16:creationId xmlns:a16="http://schemas.microsoft.com/office/drawing/2014/main" id="{117B9DD3-FA9F-4C04-BDC7-D3458D9767AF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638175</xdr:colOff>
      <xdr:row>122</xdr:row>
      <xdr:rowOff>133350</xdr:rowOff>
    </xdr:from>
    <xdr:to>
      <xdr:col>4</xdr:col>
      <xdr:colOff>1381125</xdr:colOff>
      <xdr:row>128</xdr:row>
      <xdr:rowOff>114300</xdr:rowOff>
    </xdr:to>
    <xdr:pic>
      <xdr:nvPicPr>
        <xdr:cNvPr id="39713771" name="Imagen 3">
          <a:extLst>
            <a:ext uri="{FF2B5EF4-FFF2-40B4-BE49-F238E27FC236}">
              <a16:creationId xmlns:a16="http://schemas.microsoft.com/office/drawing/2014/main" id="{7D2F341B-4313-4D7E-9C1D-8EE176E94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 bwMode="auto">
        <a:xfrm>
          <a:off x="2638425" y="61760100"/>
          <a:ext cx="26479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258"/>
  <sheetViews>
    <sheetView tabSelected="1" zoomScaleNormal="100" workbookViewId="0">
      <selection activeCell="I423" sqref="I423"/>
    </sheetView>
  </sheetViews>
  <sheetFormatPr baseColWidth="10" defaultRowHeight="12.75" x14ac:dyDescent="0.2"/>
  <cols>
    <col min="1" max="1" width="6.85546875" customWidth="1"/>
    <col min="2" max="3" width="11.5703125" customWidth="1"/>
    <col min="4" max="4" width="28.5703125" customWidth="1"/>
    <col min="5" max="5" width="58.5703125" customWidth="1"/>
    <col min="6" max="6" width="35.85546875" customWidth="1"/>
    <col min="7" max="7" width="15.5703125" customWidth="1"/>
    <col min="8" max="8" width="14.5703125" customWidth="1"/>
    <col min="9" max="9" width="13.42578125" customWidth="1"/>
  </cols>
  <sheetData>
    <row r="3" spans="1:8" ht="13.5" thickBot="1" x14ac:dyDescent="0.25"/>
    <row r="4" spans="1:8" x14ac:dyDescent="0.2">
      <c r="A4" s="102"/>
      <c r="B4" s="103"/>
      <c r="C4" s="103"/>
      <c r="D4" s="103"/>
      <c r="E4" s="103"/>
      <c r="F4" s="103"/>
      <c r="G4" s="104"/>
    </row>
    <row r="5" spans="1:8" x14ac:dyDescent="0.2">
      <c r="A5" s="121"/>
      <c r="G5" s="122"/>
    </row>
    <row r="6" spans="1:8" x14ac:dyDescent="0.2">
      <c r="A6" s="121"/>
      <c r="G6" s="122"/>
    </row>
    <row r="7" spans="1:8" x14ac:dyDescent="0.2">
      <c r="A7" s="174"/>
      <c r="B7" s="175"/>
      <c r="C7" s="175"/>
      <c r="D7" s="175"/>
      <c r="E7" s="175"/>
      <c r="F7" s="175"/>
      <c r="G7" s="176"/>
    </row>
    <row r="8" spans="1:8" x14ac:dyDescent="0.2">
      <c r="A8" s="174"/>
      <c r="B8" s="175"/>
      <c r="C8" s="175"/>
      <c r="D8" s="175"/>
      <c r="E8" s="175"/>
      <c r="F8" s="175"/>
      <c r="G8" s="176"/>
    </row>
    <row r="9" spans="1:8" x14ac:dyDescent="0.2">
      <c r="A9" s="174"/>
      <c r="B9" s="175"/>
      <c r="C9" s="175"/>
      <c r="D9" s="175"/>
      <c r="E9" s="175"/>
      <c r="F9" s="175"/>
      <c r="G9" s="176"/>
    </row>
    <row r="10" spans="1:8" x14ac:dyDescent="0.2">
      <c r="A10" s="174"/>
      <c r="B10" s="175"/>
      <c r="C10" s="175"/>
      <c r="D10" s="175"/>
      <c r="E10" s="175"/>
      <c r="F10" s="175"/>
      <c r="G10" s="176"/>
    </row>
    <row r="11" spans="1:8" x14ac:dyDescent="0.2">
      <c r="A11" s="174"/>
      <c r="B11" s="175"/>
      <c r="C11" s="175"/>
      <c r="D11" s="175"/>
      <c r="E11" s="175"/>
      <c r="F11" s="175"/>
      <c r="G11" s="176"/>
    </row>
    <row r="12" spans="1:8" x14ac:dyDescent="0.2">
      <c r="A12" s="180" t="s">
        <v>7</v>
      </c>
      <c r="B12" s="166"/>
      <c r="C12" s="166"/>
      <c r="D12" s="166"/>
      <c r="E12" s="166"/>
      <c r="F12" s="166"/>
      <c r="G12" s="181"/>
    </row>
    <row r="13" spans="1:8" ht="12.75" customHeight="1" x14ac:dyDescent="0.2">
      <c r="A13" s="173" t="s">
        <v>18</v>
      </c>
      <c r="B13" s="167"/>
      <c r="C13" s="167"/>
      <c r="D13" s="167"/>
      <c r="E13" s="167"/>
      <c r="F13" s="167"/>
      <c r="G13" s="182"/>
    </row>
    <row r="14" spans="1:8" ht="13.5" thickBot="1" x14ac:dyDescent="0.25">
      <c r="A14" s="177" t="s">
        <v>8</v>
      </c>
      <c r="B14" s="178"/>
      <c r="C14" s="178"/>
      <c r="D14" s="178"/>
      <c r="E14" s="178"/>
      <c r="F14" s="178"/>
      <c r="G14" s="179"/>
      <c r="H14" s="2"/>
    </row>
    <row r="15" spans="1:8" ht="39" customHeight="1" x14ac:dyDescent="0.2">
      <c r="A15" s="30" t="s">
        <v>6</v>
      </c>
      <c r="B15" s="31" t="s">
        <v>0</v>
      </c>
      <c r="C15" s="32" t="s">
        <v>110</v>
      </c>
      <c r="D15" s="31" t="s">
        <v>1</v>
      </c>
      <c r="E15" s="31" t="s">
        <v>2</v>
      </c>
      <c r="F15" s="31" t="s">
        <v>3</v>
      </c>
      <c r="G15" s="33" t="s">
        <v>4</v>
      </c>
      <c r="H15" s="10"/>
    </row>
    <row r="16" spans="1:8" ht="42" customHeight="1" x14ac:dyDescent="0.2">
      <c r="A16" s="106">
        <v>730</v>
      </c>
      <c r="B16" s="22">
        <v>45048</v>
      </c>
      <c r="C16" s="22">
        <v>45051</v>
      </c>
      <c r="D16" s="16" t="s">
        <v>20</v>
      </c>
      <c r="E16" s="16" t="s">
        <v>55</v>
      </c>
      <c r="F16" s="16" t="s">
        <v>31</v>
      </c>
      <c r="G16" s="107">
        <v>70014.16</v>
      </c>
      <c r="H16" s="10"/>
    </row>
    <row r="17" spans="1:8" ht="41.25" customHeight="1" x14ac:dyDescent="0.2">
      <c r="A17" s="106">
        <v>731</v>
      </c>
      <c r="B17" s="22">
        <v>45048</v>
      </c>
      <c r="C17" s="22">
        <v>45052</v>
      </c>
      <c r="D17" s="16" t="s">
        <v>16</v>
      </c>
      <c r="E17" s="16" t="s">
        <v>56</v>
      </c>
      <c r="F17" s="15" t="s">
        <v>32</v>
      </c>
      <c r="G17" s="107">
        <v>1307519.75</v>
      </c>
      <c r="H17" s="10"/>
    </row>
    <row r="18" spans="1:8" ht="39.75" customHeight="1" x14ac:dyDescent="0.2">
      <c r="A18" s="106">
        <v>734</v>
      </c>
      <c r="B18" s="22">
        <v>45048</v>
      </c>
      <c r="C18" s="22">
        <v>45052</v>
      </c>
      <c r="D18" s="16" t="s">
        <v>16</v>
      </c>
      <c r="E18" s="16" t="s">
        <v>57</v>
      </c>
      <c r="F18" s="15" t="s">
        <v>71</v>
      </c>
      <c r="G18" s="107">
        <v>1307672.1499999999</v>
      </c>
      <c r="H18" s="10"/>
    </row>
    <row r="19" spans="1:8" ht="39.75" customHeight="1" x14ac:dyDescent="0.2">
      <c r="A19" s="106">
        <v>735</v>
      </c>
      <c r="B19" s="22">
        <v>45048</v>
      </c>
      <c r="C19" s="22">
        <v>45058</v>
      </c>
      <c r="D19" s="16" t="s">
        <v>16</v>
      </c>
      <c r="E19" s="16" t="s">
        <v>58</v>
      </c>
      <c r="F19" s="15" t="s">
        <v>71</v>
      </c>
      <c r="G19" s="107">
        <v>1307672.1499999999</v>
      </c>
      <c r="H19" s="10"/>
    </row>
    <row r="20" spans="1:8" ht="41.25" customHeight="1" x14ac:dyDescent="0.2">
      <c r="A20" s="106">
        <v>740</v>
      </c>
      <c r="B20" s="22">
        <v>45049</v>
      </c>
      <c r="C20" s="22">
        <v>45059</v>
      </c>
      <c r="D20" s="16" t="s">
        <v>21</v>
      </c>
      <c r="E20" s="16" t="s">
        <v>59</v>
      </c>
      <c r="F20" s="16" t="s">
        <v>14</v>
      </c>
      <c r="G20" s="107">
        <v>52000</v>
      </c>
      <c r="H20" s="10"/>
    </row>
    <row r="21" spans="1:8" ht="40.5" customHeight="1" x14ac:dyDescent="0.2">
      <c r="A21" s="106">
        <v>742</v>
      </c>
      <c r="B21" s="22">
        <v>45049</v>
      </c>
      <c r="C21" s="22">
        <v>45060</v>
      </c>
      <c r="D21" s="16" t="s">
        <v>22</v>
      </c>
      <c r="E21" s="16" t="s">
        <v>53</v>
      </c>
      <c r="F21" s="15" t="s">
        <v>90</v>
      </c>
      <c r="G21" s="107">
        <v>1770466.79</v>
      </c>
      <c r="H21" s="10"/>
    </row>
    <row r="22" spans="1:8" ht="42.75" customHeight="1" x14ac:dyDescent="0.2">
      <c r="A22" s="106">
        <v>751</v>
      </c>
      <c r="B22" s="22">
        <v>45050</v>
      </c>
      <c r="C22" s="22">
        <v>45060</v>
      </c>
      <c r="D22" s="16" t="s">
        <v>22</v>
      </c>
      <c r="E22" s="16" t="s">
        <v>54</v>
      </c>
      <c r="F22" s="15" t="s">
        <v>33</v>
      </c>
      <c r="G22" s="107">
        <v>369203.34</v>
      </c>
      <c r="H22" s="10"/>
    </row>
    <row r="23" spans="1:8" ht="77.25" customHeight="1" x14ac:dyDescent="0.2">
      <c r="A23" s="106">
        <v>799</v>
      </c>
      <c r="B23" s="22">
        <v>45054</v>
      </c>
      <c r="C23" s="22">
        <v>45069</v>
      </c>
      <c r="D23" s="16" t="s">
        <v>23</v>
      </c>
      <c r="E23" s="16" t="s">
        <v>24</v>
      </c>
      <c r="F23" s="15" t="s">
        <v>13</v>
      </c>
      <c r="G23" s="107">
        <v>1657200</v>
      </c>
      <c r="H23" s="10"/>
    </row>
    <row r="24" spans="1:8" ht="39" customHeight="1" x14ac:dyDescent="0.2">
      <c r="A24" s="106">
        <v>803</v>
      </c>
      <c r="B24" s="22">
        <v>45054</v>
      </c>
      <c r="C24" s="22">
        <v>45064</v>
      </c>
      <c r="D24" s="16" t="s">
        <v>16</v>
      </c>
      <c r="E24" s="16" t="s">
        <v>28</v>
      </c>
      <c r="F24" s="15" t="s">
        <v>29</v>
      </c>
      <c r="G24" s="107">
        <v>1452014.54</v>
      </c>
      <c r="H24" s="10"/>
    </row>
    <row r="25" spans="1:8" ht="55.5" customHeight="1" x14ac:dyDescent="0.2">
      <c r="A25" s="106">
        <v>804</v>
      </c>
      <c r="B25" s="22">
        <v>45054</v>
      </c>
      <c r="C25" s="22">
        <v>45069</v>
      </c>
      <c r="D25" s="16" t="s">
        <v>62</v>
      </c>
      <c r="E25" s="16" t="s">
        <v>30</v>
      </c>
      <c r="F25" s="15" t="s">
        <v>13</v>
      </c>
      <c r="G25" s="107">
        <v>270000</v>
      </c>
      <c r="H25" s="10"/>
    </row>
    <row r="26" spans="1:8" ht="40.5" customHeight="1" x14ac:dyDescent="0.2">
      <c r="A26" s="106">
        <v>806</v>
      </c>
      <c r="B26" s="22">
        <v>45054</v>
      </c>
      <c r="C26" s="22">
        <v>45066</v>
      </c>
      <c r="D26" s="16" t="s">
        <v>22</v>
      </c>
      <c r="E26" s="16" t="s">
        <v>39</v>
      </c>
      <c r="F26" s="15" t="s">
        <v>82</v>
      </c>
      <c r="G26" s="107">
        <v>63437</v>
      </c>
      <c r="H26" s="10"/>
    </row>
    <row r="27" spans="1:8" ht="48.75" customHeight="1" x14ac:dyDescent="0.2">
      <c r="A27" s="106">
        <v>808</v>
      </c>
      <c r="B27" s="22">
        <v>45054</v>
      </c>
      <c r="C27" s="22">
        <v>45066</v>
      </c>
      <c r="D27" s="16" t="s">
        <v>16</v>
      </c>
      <c r="E27" s="16" t="s">
        <v>40</v>
      </c>
      <c r="F27" s="15" t="s">
        <v>34</v>
      </c>
      <c r="G27" s="107">
        <v>46136</v>
      </c>
      <c r="H27" s="10"/>
    </row>
    <row r="28" spans="1:8" ht="39.75" customHeight="1" x14ac:dyDescent="0.2">
      <c r="A28" s="106">
        <v>810</v>
      </c>
      <c r="B28" s="22">
        <v>45054</v>
      </c>
      <c r="C28" s="22">
        <v>45066</v>
      </c>
      <c r="D28" s="16" t="s">
        <v>22</v>
      </c>
      <c r="E28" s="16" t="s">
        <v>41</v>
      </c>
      <c r="F28" s="15" t="s">
        <v>82</v>
      </c>
      <c r="G28" s="107">
        <v>63437</v>
      </c>
      <c r="H28" s="10"/>
    </row>
    <row r="29" spans="1:8" ht="40.5" customHeight="1" x14ac:dyDescent="0.2">
      <c r="A29" s="106">
        <v>813</v>
      </c>
      <c r="B29" s="22">
        <v>45054</v>
      </c>
      <c r="C29" s="22">
        <v>45066</v>
      </c>
      <c r="D29" s="16" t="s">
        <v>16</v>
      </c>
      <c r="E29" s="16" t="s">
        <v>42</v>
      </c>
      <c r="F29" s="15" t="s">
        <v>34</v>
      </c>
      <c r="G29" s="107">
        <v>46136</v>
      </c>
      <c r="H29" s="10"/>
    </row>
    <row r="30" spans="1:8" ht="37.5" customHeight="1" x14ac:dyDescent="0.2">
      <c r="A30" s="106">
        <v>821</v>
      </c>
      <c r="B30" s="22">
        <v>45054</v>
      </c>
      <c r="C30" s="22">
        <v>45064</v>
      </c>
      <c r="D30" s="16" t="s">
        <v>36</v>
      </c>
      <c r="E30" s="16" t="s">
        <v>38</v>
      </c>
      <c r="F30" s="16" t="s">
        <v>35</v>
      </c>
      <c r="G30" s="107">
        <v>652936.21</v>
      </c>
      <c r="H30" s="10"/>
    </row>
    <row r="31" spans="1:8" ht="42" customHeight="1" x14ac:dyDescent="0.2">
      <c r="A31" s="106">
        <v>823</v>
      </c>
      <c r="B31" s="22">
        <v>45054</v>
      </c>
      <c r="C31" s="22">
        <v>45066</v>
      </c>
      <c r="D31" s="16" t="s">
        <v>22</v>
      </c>
      <c r="E31" s="16" t="s">
        <v>51</v>
      </c>
      <c r="F31" s="15" t="s">
        <v>44</v>
      </c>
      <c r="G31" s="107">
        <v>1810835.79</v>
      </c>
      <c r="H31" s="10"/>
    </row>
    <row r="32" spans="1:8" ht="43.5" customHeight="1" x14ac:dyDescent="0.2">
      <c r="A32" s="106">
        <v>825</v>
      </c>
      <c r="B32" s="22">
        <v>45054</v>
      </c>
      <c r="C32" s="22">
        <v>45066</v>
      </c>
      <c r="D32" s="16" t="s">
        <v>22</v>
      </c>
      <c r="E32" s="16" t="s">
        <v>52</v>
      </c>
      <c r="F32" s="15" t="s">
        <v>44</v>
      </c>
      <c r="G32" s="107">
        <v>1810835.79</v>
      </c>
      <c r="H32" s="10"/>
    </row>
    <row r="33" spans="1:8" ht="81" customHeight="1" x14ac:dyDescent="0.2">
      <c r="A33" s="106">
        <v>827</v>
      </c>
      <c r="B33" s="22">
        <v>45054</v>
      </c>
      <c r="C33" s="22">
        <v>45069</v>
      </c>
      <c r="D33" s="16" t="s">
        <v>109</v>
      </c>
      <c r="E33" s="16" t="s">
        <v>27</v>
      </c>
      <c r="F33" s="17" t="s">
        <v>25</v>
      </c>
      <c r="G33" s="107">
        <v>3000000</v>
      </c>
      <c r="H33" s="11"/>
    </row>
    <row r="34" spans="1:8" ht="62.25" customHeight="1" x14ac:dyDescent="0.2">
      <c r="A34" s="106">
        <v>834</v>
      </c>
      <c r="B34" s="22">
        <v>45055</v>
      </c>
      <c r="C34" s="22">
        <v>45070</v>
      </c>
      <c r="D34" s="15" t="s">
        <v>17</v>
      </c>
      <c r="E34" s="16" t="s">
        <v>48</v>
      </c>
      <c r="F34" s="15" t="s">
        <v>49</v>
      </c>
      <c r="G34" s="108">
        <v>64900</v>
      </c>
      <c r="H34" s="10"/>
    </row>
    <row r="35" spans="1:8" ht="40.5" customHeight="1" x14ac:dyDescent="0.2">
      <c r="A35" s="106">
        <v>840</v>
      </c>
      <c r="B35" s="22">
        <v>45056</v>
      </c>
      <c r="C35" s="22">
        <v>45071</v>
      </c>
      <c r="D35" s="20" t="s">
        <v>37</v>
      </c>
      <c r="E35" s="20" t="s">
        <v>45</v>
      </c>
      <c r="F35" s="20" t="s">
        <v>43</v>
      </c>
      <c r="G35" s="107">
        <v>76700</v>
      </c>
      <c r="H35" s="12"/>
    </row>
    <row r="36" spans="1:8" ht="54.75" customHeight="1" x14ac:dyDescent="0.2">
      <c r="A36" s="106">
        <v>841</v>
      </c>
      <c r="B36" s="22">
        <v>45056</v>
      </c>
      <c r="C36" s="22">
        <v>45071</v>
      </c>
      <c r="D36" s="20" t="s">
        <v>83</v>
      </c>
      <c r="E36" s="20" t="s">
        <v>50</v>
      </c>
      <c r="F36" s="15" t="s">
        <v>13</v>
      </c>
      <c r="G36" s="109">
        <v>250000</v>
      </c>
      <c r="H36" s="12"/>
    </row>
    <row r="37" spans="1:8" ht="57" customHeight="1" x14ac:dyDescent="0.2">
      <c r="A37" s="106">
        <v>845</v>
      </c>
      <c r="B37" s="22">
        <v>45056</v>
      </c>
      <c r="C37" s="22">
        <v>45066</v>
      </c>
      <c r="D37" s="19" t="s">
        <v>61</v>
      </c>
      <c r="E37" s="20" t="s">
        <v>60</v>
      </c>
      <c r="F37" s="15" t="s">
        <v>12</v>
      </c>
      <c r="G37" s="109">
        <v>86000</v>
      </c>
      <c r="H37" s="12"/>
    </row>
    <row r="38" spans="1:8" ht="44.25" customHeight="1" x14ac:dyDescent="0.2">
      <c r="A38" s="106">
        <v>866</v>
      </c>
      <c r="B38" s="22">
        <v>45057</v>
      </c>
      <c r="C38" s="22">
        <v>45066</v>
      </c>
      <c r="D38" s="19" t="s">
        <v>61</v>
      </c>
      <c r="E38" s="20" t="s">
        <v>64</v>
      </c>
      <c r="F38" s="15" t="s">
        <v>12</v>
      </c>
      <c r="G38" s="109">
        <v>608650</v>
      </c>
      <c r="H38" s="12"/>
    </row>
    <row r="39" spans="1:8" ht="45" customHeight="1" x14ac:dyDescent="0.2">
      <c r="A39" s="106">
        <v>868</v>
      </c>
      <c r="B39" s="22">
        <v>45057</v>
      </c>
      <c r="C39" s="22">
        <v>45066</v>
      </c>
      <c r="D39" s="19" t="s">
        <v>61</v>
      </c>
      <c r="E39" s="20" t="s">
        <v>65</v>
      </c>
      <c r="F39" s="15" t="s">
        <v>12</v>
      </c>
      <c r="G39" s="109">
        <v>337700</v>
      </c>
      <c r="H39" s="12"/>
    </row>
    <row r="40" spans="1:8" ht="29.25" customHeight="1" x14ac:dyDescent="0.2">
      <c r="A40" s="106">
        <v>870</v>
      </c>
      <c r="B40" s="22">
        <v>45057</v>
      </c>
      <c r="C40" s="22">
        <v>45066</v>
      </c>
      <c r="D40" s="19" t="s">
        <v>61</v>
      </c>
      <c r="E40" s="20" t="s">
        <v>66</v>
      </c>
      <c r="F40" s="15" t="s">
        <v>12</v>
      </c>
      <c r="G40" s="109">
        <v>22900</v>
      </c>
      <c r="H40" s="13"/>
    </row>
    <row r="41" spans="1:8" ht="27" customHeight="1" x14ac:dyDescent="0.2">
      <c r="A41" s="106">
        <v>872</v>
      </c>
      <c r="B41" s="22">
        <v>45057</v>
      </c>
      <c r="C41" s="22">
        <v>45066</v>
      </c>
      <c r="D41" s="19" t="s">
        <v>61</v>
      </c>
      <c r="E41" s="20" t="s">
        <v>67</v>
      </c>
      <c r="F41" s="15" t="s">
        <v>12</v>
      </c>
      <c r="G41" s="109">
        <v>3800</v>
      </c>
      <c r="H41" s="14"/>
    </row>
    <row r="42" spans="1:8" ht="45" customHeight="1" x14ac:dyDescent="0.2">
      <c r="A42" s="106">
        <v>875</v>
      </c>
      <c r="B42" s="22">
        <v>45057</v>
      </c>
      <c r="C42" s="22">
        <v>45066</v>
      </c>
      <c r="D42" s="19" t="s">
        <v>61</v>
      </c>
      <c r="E42" s="20" t="s">
        <v>68</v>
      </c>
      <c r="F42" s="15" t="s">
        <v>12</v>
      </c>
      <c r="G42" s="109">
        <v>31000</v>
      </c>
      <c r="H42" s="12"/>
    </row>
    <row r="43" spans="1:8" ht="54" customHeight="1" x14ac:dyDescent="0.2">
      <c r="A43" s="106">
        <v>888</v>
      </c>
      <c r="B43" s="22" t="s">
        <v>69</v>
      </c>
      <c r="C43" s="22">
        <v>45073</v>
      </c>
      <c r="D43" s="20" t="s">
        <v>91</v>
      </c>
      <c r="E43" s="20" t="s">
        <v>70</v>
      </c>
      <c r="F43" s="15" t="s">
        <v>13</v>
      </c>
      <c r="G43" s="109">
        <v>60000</v>
      </c>
      <c r="H43" s="10"/>
    </row>
    <row r="44" spans="1:8" ht="42.75" customHeight="1" x14ac:dyDescent="0.2">
      <c r="A44" s="106">
        <v>893</v>
      </c>
      <c r="B44" s="22" t="s">
        <v>69</v>
      </c>
      <c r="C44" s="22">
        <v>45066</v>
      </c>
      <c r="D44" s="16" t="s">
        <v>15</v>
      </c>
      <c r="E44" s="16" t="s">
        <v>19</v>
      </c>
      <c r="F44" s="15" t="s">
        <v>81</v>
      </c>
      <c r="G44" s="109">
        <v>11808777.640000001</v>
      </c>
      <c r="H44" s="10"/>
    </row>
    <row r="45" spans="1:8" ht="42.75" customHeight="1" x14ac:dyDescent="0.2">
      <c r="A45" s="106">
        <v>896</v>
      </c>
      <c r="B45" s="22" t="s">
        <v>69</v>
      </c>
      <c r="C45" s="22">
        <v>45066</v>
      </c>
      <c r="D45" s="16" t="s">
        <v>16</v>
      </c>
      <c r="E45" s="16" t="s">
        <v>46</v>
      </c>
      <c r="F45" s="15" t="s">
        <v>63</v>
      </c>
      <c r="G45" s="107">
        <v>126874</v>
      </c>
      <c r="H45" s="10"/>
    </row>
    <row r="46" spans="1:8" ht="40.5" customHeight="1" x14ac:dyDescent="0.2">
      <c r="A46" s="106">
        <v>900</v>
      </c>
      <c r="B46" s="22" t="s">
        <v>69</v>
      </c>
      <c r="C46" s="22">
        <v>45066</v>
      </c>
      <c r="D46" s="16" t="s">
        <v>16</v>
      </c>
      <c r="E46" s="16" t="s">
        <v>47</v>
      </c>
      <c r="F46" s="15" t="s">
        <v>63</v>
      </c>
      <c r="G46" s="107">
        <v>126874</v>
      </c>
      <c r="H46" s="10"/>
    </row>
    <row r="47" spans="1:8" ht="39.75" customHeight="1" x14ac:dyDescent="0.2">
      <c r="A47" s="106">
        <v>902</v>
      </c>
      <c r="B47" s="22" t="s">
        <v>69</v>
      </c>
      <c r="C47" s="22">
        <v>45066</v>
      </c>
      <c r="D47" s="16" t="s">
        <v>20</v>
      </c>
      <c r="E47" s="16" t="s">
        <v>72</v>
      </c>
      <c r="F47" s="16" t="s">
        <v>31</v>
      </c>
      <c r="G47" s="107">
        <v>70014.16</v>
      </c>
      <c r="H47" s="10"/>
    </row>
    <row r="48" spans="1:8" ht="51" customHeight="1" x14ac:dyDescent="0.2">
      <c r="A48" s="106">
        <v>914</v>
      </c>
      <c r="B48" s="22">
        <v>45062</v>
      </c>
      <c r="C48" s="22">
        <v>45066</v>
      </c>
      <c r="D48" s="19" t="s">
        <v>61</v>
      </c>
      <c r="E48" s="16" t="s">
        <v>73</v>
      </c>
      <c r="F48" s="15" t="s">
        <v>12</v>
      </c>
      <c r="G48" s="107">
        <v>25500</v>
      </c>
      <c r="H48" s="10"/>
    </row>
    <row r="49" spans="1:8" ht="42" customHeight="1" x14ac:dyDescent="0.2">
      <c r="A49" s="106">
        <v>916</v>
      </c>
      <c r="B49" s="22">
        <v>45062</v>
      </c>
      <c r="C49" s="22">
        <v>45066</v>
      </c>
      <c r="D49" s="19" t="s">
        <v>61</v>
      </c>
      <c r="E49" s="16" t="s">
        <v>74</v>
      </c>
      <c r="F49" s="15" t="s">
        <v>12</v>
      </c>
      <c r="G49" s="107">
        <v>46500</v>
      </c>
      <c r="H49" s="10"/>
    </row>
    <row r="50" spans="1:8" ht="51.75" customHeight="1" x14ac:dyDescent="0.2">
      <c r="A50" s="106">
        <v>918</v>
      </c>
      <c r="B50" s="22">
        <v>45062</v>
      </c>
      <c r="C50" s="22">
        <v>45066</v>
      </c>
      <c r="D50" s="19" t="s">
        <v>61</v>
      </c>
      <c r="E50" s="16" t="s">
        <v>75</v>
      </c>
      <c r="F50" s="15" t="s">
        <v>12</v>
      </c>
      <c r="G50" s="107">
        <v>56700</v>
      </c>
      <c r="H50" s="12"/>
    </row>
    <row r="51" spans="1:8" ht="41.25" customHeight="1" x14ac:dyDescent="0.2">
      <c r="A51" s="106">
        <v>920</v>
      </c>
      <c r="B51" s="22">
        <v>45062</v>
      </c>
      <c r="C51" s="22">
        <v>45066</v>
      </c>
      <c r="D51" s="19" t="s">
        <v>61</v>
      </c>
      <c r="E51" s="16" t="s">
        <v>76</v>
      </c>
      <c r="F51" s="15" t="s">
        <v>12</v>
      </c>
      <c r="G51" s="107">
        <v>21500</v>
      </c>
      <c r="H51" s="12"/>
    </row>
    <row r="52" spans="1:8" ht="54" customHeight="1" x14ac:dyDescent="0.2">
      <c r="A52" s="106">
        <v>926</v>
      </c>
      <c r="B52" s="22">
        <v>45062</v>
      </c>
      <c r="C52" s="22">
        <v>45077</v>
      </c>
      <c r="D52" s="20" t="s">
        <v>77</v>
      </c>
      <c r="E52" s="16" t="s">
        <v>79</v>
      </c>
      <c r="F52" s="15" t="s">
        <v>13</v>
      </c>
      <c r="G52" s="107">
        <v>50000</v>
      </c>
      <c r="H52" s="12"/>
    </row>
    <row r="53" spans="1:8" ht="54" customHeight="1" x14ac:dyDescent="0.2">
      <c r="A53" s="106">
        <v>927</v>
      </c>
      <c r="B53" s="22">
        <v>45062</v>
      </c>
      <c r="C53" s="22">
        <v>45077</v>
      </c>
      <c r="D53" s="20" t="s">
        <v>78</v>
      </c>
      <c r="E53" s="16" t="s">
        <v>80</v>
      </c>
      <c r="F53" s="15" t="s">
        <v>13</v>
      </c>
      <c r="G53" s="107">
        <v>75000</v>
      </c>
      <c r="H53" s="12"/>
    </row>
    <row r="54" spans="1:8" ht="53.25" customHeight="1" x14ac:dyDescent="0.2">
      <c r="A54" s="106">
        <v>938</v>
      </c>
      <c r="B54" s="22">
        <v>45064</v>
      </c>
      <c r="C54" s="22">
        <v>45079</v>
      </c>
      <c r="D54" s="20" t="s">
        <v>84</v>
      </c>
      <c r="E54" s="16" t="s">
        <v>88</v>
      </c>
      <c r="F54" s="15" t="s">
        <v>87</v>
      </c>
      <c r="G54" s="107">
        <v>1593000</v>
      </c>
      <c r="H54" s="12"/>
    </row>
    <row r="55" spans="1:8" ht="52.5" customHeight="1" x14ac:dyDescent="0.2">
      <c r="A55" s="106">
        <v>939</v>
      </c>
      <c r="B55" s="22">
        <v>45064</v>
      </c>
      <c r="C55" s="22">
        <v>45078</v>
      </c>
      <c r="D55" s="20" t="s">
        <v>85</v>
      </c>
      <c r="E55" s="16" t="s">
        <v>89</v>
      </c>
      <c r="F55" s="15" t="s">
        <v>13</v>
      </c>
      <c r="G55" s="107">
        <v>300000</v>
      </c>
      <c r="H55" s="10"/>
    </row>
    <row r="56" spans="1:8" ht="65.25" customHeight="1" x14ac:dyDescent="0.2">
      <c r="A56" s="106">
        <v>941</v>
      </c>
      <c r="B56" s="22">
        <v>45064</v>
      </c>
      <c r="C56" s="22">
        <v>45079</v>
      </c>
      <c r="D56" s="20" t="s">
        <v>86</v>
      </c>
      <c r="E56" s="16" t="s">
        <v>113</v>
      </c>
      <c r="F56" s="15" t="s">
        <v>13</v>
      </c>
      <c r="G56" s="107">
        <v>318000</v>
      </c>
      <c r="H56" s="12"/>
    </row>
    <row r="57" spans="1:8" ht="30.75" customHeight="1" x14ac:dyDescent="0.2">
      <c r="A57" s="110">
        <v>975</v>
      </c>
      <c r="B57" s="22">
        <v>45065</v>
      </c>
      <c r="C57" s="22">
        <v>45080</v>
      </c>
      <c r="D57" s="20" t="s">
        <v>92</v>
      </c>
      <c r="E57" s="16" t="s">
        <v>95</v>
      </c>
      <c r="F57" s="18" t="s">
        <v>107</v>
      </c>
      <c r="G57" s="108">
        <v>53279.360000000001</v>
      </c>
      <c r="H57" s="12"/>
    </row>
    <row r="58" spans="1:8" ht="43.5" customHeight="1" x14ac:dyDescent="0.2">
      <c r="A58" s="110">
        <v>977</v>
      </c>
      <c r="B58" s="22">
        <v>45065</v>
      </c>
      <c r="C58" s="22">
        <v>45080</v>
      </c>
      <c r="D58" s="20" t="s">
        <v>93</v>
      </c>
      <c r="E58" s="16" t="s">
        <v>96</v>
      </c>
      <c r="F58" s="15" t="s">
        <v>106</v>
      </c>
      <c r="G58" s="107">
        <v>187765</v>
      </c>
      <c r="H58" s="12"/>
    </row>
    <row r="59" spans="1:8" ht="49.5" customHeight="1" x14ac:dyDescent="0.2">
      <c r="A59" s="110">
        <v>979</v>
      </c>
      <c r="B59" s="22">
        <v>45065</v>
      </c>
      <c r="C59" s="22">
        <v>45080</v>
      </c>
      <c r="D59" s="20" t="s">
        <v>94</v>
      </c>
      <c r="E59" s="16" t="s">
        <v>97</v>
      </c>
      <c r="F59" s="15" t="s">
        <v>105</v>
      </c>
      <c r="G59" s="107">
        <v>240521.8</v>
      </c>
      <c r="H59" s="12"/>
    </row>
    <row r="60" spans="1:8" ht="52.5" customHeight="1" x14ac:dyDescent="0.2">
      <c r="A60" s="106">
        <v>981</v>
      </c>
      <c r="B60" s="22">
        <v>45065</v>
      </c>
      <c r="C60" s="22">
        <v>45080</v>
      </c>
      <c r="D60" s="23" t="s">
        <v>98</v>
      </c>
      <c r="E60" s="16" t="s">
        <v>101</v>
      </c>
      <c r="F60" s="15" t="s">
        <v>13</v>
      </c>
      <c r="G60" s="111">
        <v>150000</v>
      </c>
      <c r="H60" s="12"/>
    </row>
    <row r="61" spans="1:8" ht="52.5" customHeight="1" x14ac:dyDescent="0.2">
      <c r="A61" s="106">
        <v>983</v>
      </c>
      <c r="B61" s="22">
        <v>45065</v>
      </c>
      <c r="C61" s="22">
        <v>45080</v>
      </c>
      <c r="D61" s="153" t="s">
        <v>99</v>
      </c>
      <c r="E61" s="16" t="s">
        <v>102</v>
      </c>
      <c r="F61" s="15" t="s">
        <v>108</v>
      </c>
      <c r="G61" s="112">
        <v>15745.92</v>
      </c>
      <c r="H61" s="12"/>
    </row>
    <row r="62" spans="1:8" ht="71.25" customHeight="1" x14ac:dyDescent="0.2">
      <c r="A62" s="106">
        <v>986</v>
      </c>
      <c r="B62" s="22">
        <v>45065</v>
      </c>
      <c r="C62" s="22">
        <v>45080</v>
      </c>
      <c r="D62" s="23" t="s">
        <v>78</v>
      </c>
      <c r="E62" s="16" t="s">
        <v>103</v>
      </c>
      <c r="F62" s="15" t="s">
        <v>13</v>
      </c>
      <c r="G62" s="113">
        <v>125000</v>
      </c>
      <c r="H62" s="12"/>
    </row>
    <row r="63" spans="1:8" ht="69.75" customHeight="1" x14ac:dyDescent="0.2">
      <c r="A63" s="106">
        <v>990</v>
      </c>
      <c r="B63" s="22">
        <v>45065</v>
      </c>
      <c r="C63" s="22">
        <v>45080</v>
      </c>
      <c r="D63" s="23" t="s">
        <v>100</v>
      </c>
      <c r="E63" s="16" t="s">
        <v>104</v>
      </c>
      <c r="F63" s="29" t="s">
        <v>13</v>
      </c>
      <c r="G63" s="108">
        <v>141674.68</v>
      </c>
      <c r="H63" s="12"/>
    </row>
    <row r="64" spans="1:8" ht="55.5" customHeight="1" x14ac:dyDescent="0.2">
      <c r="A64" s="106">
        <v>1012</v>
      </c>
      <c r="B64" s="22">
        <v>45070</v>
      </c>
      <c r="C64" s="22">
        <v>45054</v>
      </c>
      <c r="D64" s="23" t="s">
        <v>114</v>
      </c>
      <c r="E64" s="16" t="s">
        <v>115</v>
      </c>
      <c r="F64" s="15" t="s">
        <v>13</v>
      </c>
      <c r="G64" s="114">
        <v>1228000</v>
      </c>
      <c r="H64" s="12"/>
    </row>
    <row r="65" spans="1:8" ht="61.5" customHeight="1" x14ac:dyDescent="0.2">
      <c r="A65" s="106">
        <v>1013</v>
      </c>
      <c r="B65" s="22">
        <v>45070</v>
      </c>
      <c r="C65" s="22">
        <v>45054</v>
      </c>
      <c r="D65" s="115" t="s">
        <v>114</v>
      </c>
      <c r="E65" s="16" t="s">
        <v>116</v>
      </c>
      <c r="F65" s="15" t="s">
        <v>13</v>
      </c>
      <c r="G65" s="114">
        <v>1371000</v>
      </c>
      <c r="H65" s="12"/>
    </row>
    <row r="66" spans="1:8" ht="51" customHeight="1" x14ac:dyDescent="0.2">
      <c r="A66" s="106">
        <v>1019</v>
      </c>
      <c r="B66" s="22">
        <v>45071</v>
      </c>
      <c r="C66" s="22">
        <v>45081</v>
      </c>
      <c r="D66" s="23" t="s">
        <v>61</v>
      </c>
      <c r="E66" s="16" t="s">
        <v>111</v>
      </c>
      <c r="F66" s="15" t="s">
        <v>12</v>
      </c>
      <c r="G66" s="108">
        <v>3400</v>
      </c>
      <c r="H66" s="12"/>
    </row>
    <row r="67" spans="1:8" ht="69" customHeight="1" x14ac:dyDescent="0.2">
      <c r="A67" s="106">
        <v>1021</v>
      </c>
      <c r="B67" s="22">
        <v>45071</v>
      </c>
      <c r="C67" s="22">
        <v>45081</v>
      </c>
      <c r="D67" s="23" t="s">
        <v>61</v>
      </c>
      <c r="E67" s="16" t="s">
        <v>112</v>
      </c>
      <c r="F67" s="15" t="s">
        <v>12</v>
      </c>
      <c r="G67" s="112">
        <v>155700</v>
      </c>
      <c r="H67" s="12"/>
    </row>
    <row r="68" spans="1:8" ht="69" customHeight="1" x14ac:dyDescent="0.2">
      <c r="A68" s="106">
        <v>1030</v>
      </c>
      <c r="B68" s="22">
        <v>45072</v>
      </c>
      <c r="C68" s="22">
        <v>45087</v>
      </c>
      <c r="D68" s="23" t="s">
        <v>99</v>
      </c>
      <c r="E68" s="16" t="s">
        <v>117</v>
      </c>
      <c r="F68" s="29" t="s">
        <v>108</v>
      </c>
      <c r="G68" s="108">
        <v>198693.12</v>
      </c>
      <c r="H68" s="12"/>
    </row>
    <row r="69" spans="1:8" ht="52.5" customHeight="1" x14ac:dyDescent="0.2">
      <c r="A69" s="106">
        <v>1032</v>
      </c>
      <c r="B69" s="22">
        <v>45072</v>
      </c>
      <c r="C69" s="22">
        <v>45087</v>
      </c>
      <c r="D69" s="116" t="s">
        <v>118</v>
      </c>
      <c r="E69" s="34" t="s">
        <v>119</v>
      </c>
      <c r="F69" s="36" t="s">
        <v>120</v>
      </c>
      <c r="G69" s="117">
        <v>192222</v>
      </c>
      <c r="H69" s="12"/>
    </row>
    <row r="70" spans="1:8" ht="52.5" customHeight="1" x14ac:dyDescent="0.2">
      <c r="A70" s="106">
        <v>1042</v>
      </c>
      <c r="B70" s="22">
        <v>45072</v>
      </c>
      <c r="C70" s="22">
        <v>45087</v>
      </c>
      <c r="D70" s="35" t="s">
        <v>121</v>
      </c>
      <c r="E70" s="16" t="s">
        <v>122</v>
      </c>
      <c r="F70" s="29" t="s">
        <v>123</v>
      </c>
      <c r="G70" s="108">
        <v>194482.13</v>
      </c>
      <c r="H70" s="12"/>
    </row>
    <row r="71" spans="1:8" ht="42.75" customHeight="1" x14ac:dyDescent="0.2">
      <c r="A71" s="106">
        <v>1044</v>
      </c>
      <c r="B71" s="22">
        <v>45075</v>
      </c>
      <c r="C71" s="22">
        <v>45090</v>
      </c>
      <c r="D71" s="37" t="s">
        <v>125</v>
      </c>
      <c r="E71" s="16" t="s">
        <v>124</v>
      </c>
      <c r="F71" s="15" t="s">
        <v>128</v>
      </c>
      <c r="G71" s="108">
        <v>38737.040000000001</v>
      </c>
      <c r="H71" s="12"/>
    </row>
    <row r="72" spans="1:8" ht="39.75" customHeight="1" x14ac:dyDescent="0.2">
      <c r="A72" s="106">
        <v>1047</v>
      </c>
      <c r="B72" s="22">
        <v>45075</v>
      </c>
      <c r="C72" s="22">
        <v>45085</v>
      </c>
      <c r="D72" s="37" t="s">
        <v>61</v>
      </c>
      <c r="E72" s="16" t="s">
        <v>127</v>
      </c>
      <c r="F72" s="15" t="s">
        <v>12</v>
      </c>
      <c r="G72" s="113">
        <v>6500</v>
      </c>
      <c r="H72" s="12"/>
    </row>
    <row r="73" spans="1:8" ht="67.5" customHeight="1" x14ac:dyDescent="0.2">
      <c r="A73" s="106">
        <v>1052</v>
      </c>
      <c r="B73" s="22">
        <v>45075</v>
      </c>
      <c r="C73" s="38">
        <v>45090</v>
      </c>
      <c r="D73" s="39" t="s">
        <v>129</v>
      </c>
      <c r="E73" s="40" t="s">
        <v>132</v>
      </c>
      <c r="F73" s="41" t="s">
        <v>120</v>
      </c>
      <c r="G73" s="108">
        <v>4037016</v>
      </c>
      <c r="H73" s="12"/>
    </row>
    <row r="74" spans="1:8" ht="40.5" customHeight="1" x14ac:dyDescent="0.2">
      <c r="A74" s="106">
        <v>1059</v>
      </c>
      <c r="B74" s="38">
        <v>45076</v>
      </c>
      <c r="C74" s="38">
        <v>45060</v>
      </c>
      <c r="D74" s="39" t="s">
        <v>130</v>
      </c>
      <c r="E74" s="40" t="s">
        <v>133</v>
      </c>
      <c r="F74" s="24" t="s">
        <v>134</v>
      </c>
      <c r="G74" s="118">
        <v>6250</v>
      </c>
      <c r="H74" s="12"/>
    </row>
    <row r="75" spans="1:8" ht="40.5" customHeight="1" x14ac:dyDescent="0.2">
      <c r="A75" s="106">
        <v>1064</v>
      </c>
      <c r="B75" s="38">
        <v>45076</v>
      </c>
      <c r="C75" s="38">
        <v>45055</v>
      </c>
      <c r="D75" s="39" t="s">
        <v>15</v>
      </c>
      <c r="E75" s="40" t="s">
        <v>135</v>
      </c>
      <c r="F75" s="24" t="s">
        <v>142</v>
      </c>
      <c r="G75" s="113">
        <v>57670</v>
      </c>
      <c r="H75" s="12"/>
    </row>
    <row r="76" spans="1:8" ht="63.75" customHeight="1" x14ac:dyDescent="0.2">
      <c r="A76" s="106">
        <v>1070</v>
      </c>
      <c r="B76" s="38">
        <v>45076</v>
      </c>
      <c r="C76" s="38">
        <v>45060</v>
      </c>
      <c r="D76" s="42" t="s">
        <v>131</v>
      </c>
      <c r="E76" s="40" t="s">
        <v>136</v>
      </c>
      <c r="F76" s="41" t="s">
        <v>120</v>
      </c>
      <c r="G76" s="108">
        <v>470000.14</v>
      </c>
      <c r="H76" s="12"/>
    </row>
    <row r="77" spans="1:8" ht="41.25" customHeight="1" x14ac:dyDescent="0.2">
      <c r="A77" s="106">
        <v>1080</v>
      </c>
      <c r="B77" s="38">
        <v>45077</v>
      </c>
      <c r="C77" s="44">
        <v>45061</v>
      </c>
      <c r="D77" s="20" t="s">
        <v>137</v>
      </c>
      <c r="E77" s="45" t="s">
        <v>139</v>
      </c>
      <c r="F77" s="24" t="s">
        <v>134</v>
      </c>
      <c r="G77" s="108">
        <v>256517.9</v>
      </c>
      <c r="H77" s="12"/>
    </row>
    <row r="78" spans="1:8" ht="42.75" customHeight="1" thickBot="1" x14ac:dyDescent="0.25">
      <c r="A78" s="106">
        <v>1083</v>
      </c>
      <c r="B78" s="38">
        <v>45077</v>
      </c>
      <c r="C78" s="44">
        <v>45061</v>
      </c>
      <c r="D78" s="23" t="s">
        <v>138</v>
      </c>
      <c r="E78" s="45" t="s">
        <v>140</v>
      </c>
      <c r="F78" s="41" t="s">
        <v>141</v>
      </c>
      <c r="G78" s="119">
        <v>1375290</v>
      </c>
      <c r="H78" s="12"/>
    </row>
    <row r="79" spans="1:8" ht="24.75" customHeight="1" thickBot="1" x14ac:dyDescent="0.25">
      <c r="A79" s="183" t="s">
        <v>10</v>
      </c>
      <c r="B79" s="184"/>
      <c r="C79" s="184"/>
      <c r="D79" s="184"/>
      <c r="E79" s="184"/>
      <c r="F79" s="184"/>
      <c r="G79" s="120">
        <f>SUM(G16:G78)</f>
        <v>43723371.559999995</v>
      </c>
      <c r="H79" s="12"/>
    </row>
    <row r="80" spans="1:8" ht="13.5" thickTop="1" x14ac:dyDescent="0.2">
      <c r="A80" s="121"/>
      <c r="G80" s="122"/>
    </row>
    <row r="81" spans="1:7" x14ac:dyDescent="0.2">
      <c r="A81" s="121"/>
      <c r="G81" s="122"/>
    </row>
    <row r="82" spans="1:7" x14ac:dyDescent="0.2">
      <c r="A82" s="121"/>
      <c r="G82" s="122"/>
    </row>
    <row r="83" spans="1:7" x14ac:dyDescent="0.2">
      <c r="A83" s="188" t="s">
        <v>9</v>
      </c>
      <c r="B83" s="189"/>
      <c r="C83" s="189"/>
      <c r="D83" s="189"/>
      <c r="E83" s="189"/>
      <c r="F83" s="189"/>
      <c r="G83" s="190"/>
    </row>
    <row r="84" spans="1:7" ht="12.75" customHeight="1" x14ac:dyDescent="0.2">
      <c r="A84" s="185" t="s">
        <v>5</v>
      </c>
      <c r="B84" s="186"/>
      <c r="C84" s="186"/>
      <c r="D84" s="186"/>
      <c r="E84" s="186"/>
      <c r="F84" s="186"/>
      <c r="G84" s="187"/>
    </row>
    <row r="85" spans="1:7" ht="12.75" customHeight="1" x14ac:dyDescent="0.2">
      <c r="A85" s="123"/>
      <c r="B85" s="21"/>
      <c r="C85" s="21"/>
      <c r="D85" s="21"/>
      <c r="E85" s="21"/>
      <c r="F85" s="21"/>
      <c r="G85" s="124"/>
    </row>
    <row r="86" spans="1:7" ht="12.75" customHeight="1" x14ac:dyDescent="0.2">
      <c r="A86" s="123"/>
      <c r="B86" s="21"/>
      <c r="C86" s="21"/>
      <c r="D86" s="21"/>
      <c r="E86" s="21"/>
      <c r="F86" s="21"/>
      <c r="G86" s="124"/>
    </row>
    <row r="87" spans="1:7" x14ac:dyDescent="0.2">
      <c r="A87" s="121"/>
      <c r="G87" s="122"/>
    </row>
    <row r="88" spans="1:7" x14ac:dyDescent="0.2">
      <c r="A88" s="121"/>
      <c r="G88" s="122"/>
    </row>
    <row r="89" spans="1:7" x14ac:dyDescent="0.2">
      <c r="A89" s="121"/>
      <c r="G89" s="122"/>
    </row>
    <row r="90" spans="1:7" x14ac:dyDescent="0.2">
      <c r="A90" s="121"/>
      <c r="G90" s="122"/>
    </row>
    <row r="91" spans="1:7" x14ac:dyDescent="0.2">
      <c r="A91" s="121"/>
      <c r="G91" s="122"/>
    </row>
    <row r="92" spans="1:7" x14ac:dyDescent="0.2">
      <c r="A92" s="121"/>
      <c r="G92" s="122"/>
    </row>
    <row r="93" spans="1:7" x14ac:dyDescent="0.2">
      <c r="A93" s="121"/>
      <c r="G93" s="122"/>
    </row>
    <row r="94" spans="1:7" x14ac:dyDescent="0.2">
      <c r="A94" s="191" t="s">
        <v>11</v>
      </c>
      <c r="B94" s="168"/>
      <c r="C94" s="168"/>
      <c r="D94" s="168"/>
      <c r="E94" s="168"/>
      <c r="F94" s="168"/>
      <c r="G94" s="122"/>
    </row>
    <row r="95" spans="1:7" x14ac:dyDescent="0.2">
      <c r="A95" s="173" t="s">
        <v>18</v>
      </c>
      <c r="B95" s="167"/>
      <c r="C95" s="167"/>
      <c r="D95" s="167"/>
      <c r="E95" s="167"/>
      <c r="F95" s="167"/>
      <c r="G95" s="122"/>
    </row>
    <row r="96" spans="1:7" x14ac:dyDescent="0.2">
      <c r="A96" s="173" t="s">
        <v>8</v>
      </c>
      <c r="B96" s="167"/>
      <c r="C96" s="167"/>
      <c r="D96" s="167"/>
      <c r="E96" s="167"/>
      <c r="F96" s="167"/>
      <c r="G96" s="122"/>
    </row>
    <row r="97" spans="1:7" x14ac:dyDescent="0.2">
      <c r="A97" s="125" t="s">
        <v>6</v>
      </c>
      <c r="B97" s="3" t="s">
        <v>0</v>
      </c>
      <c r="C97" s="3" t="s">
        <v>1</v>
      </c>
      <c r="D97" s="3" t="s">
        <v>2</v>
      </c>
      <c r="E97" s="3" t="s">
        <v>3</v>
      </c>
      <c r="F97" s="3" t="s">
        <v>4</v>
      </c>
      <c r="G97" s="122"/>
    </row>
    <row r="98" spans="1:7" ht="67.5" x14ac:dyDescent="0.2">
      <c r="A98" s="126">
        <v>827</v>
      </c>
      <c r="B98" s="6">
        <v>45054</v>
      </c>
      <c r="C98" s="7" t="s">
        <v>26</v>
      </c>
      <c r="D98" s="7" t="s">
        <v>27</v>
      </c>
      <c r="E98" s="8" t="s">
        <v>25</v>
      </c>
      <c r="F98" s="9">
        <v>3000000</v>
      </c>
      <c r="G98" s="122"/>
    </row>
    <row r="99" spans="1:7" ht="90" x14ac:dyDescent="0.2">
      <c r="A99" s="126">
        <v>834</v>
      </c>
      <c r="B99" s="6">
        <v>45055</v>
      </c>
      <c r="C99" s="146" t="s">
        <v>17</v>
      </c>
      <c r="D99" s="7" t="s">
        <v>48</v>
      </c>
      <c r="E99" s="146" t="s">
        <v>49</v>
      </c>
      <c r="F99" s="148">
        <v>64900</v>
      </c>
      <c r="G99" s="122"/>
    </row>
    <row r="100" spans="1:7" ht="56.25" x14ac:dyDescent="0.2">
      <c r="A100" s="126">
        <v>840</v>
      </c>
      <c r="B100" s="6">
        <v>45056</v>
      </c>
      <c r="C100" s="145" t="s">
        <v>37</v>
      </c>
      <c r="D100" s="145" t="s">
        <v>45</v>
      </c>
      <c r="E100" s="145" t="s">
        <v>43</v>
      </c>
      <c r="F100" s="9">
        <v>76700</v>
      </c>
      <c r="G100" s="122"/>
    </row>
    <row r="101" spans="1:7" ht="78.75" x14ac:dyDescent="0.2">
      <c r="A101" s="110">
        <v>938</v>
      </c>
      <c r="B101" s="25">
        <v>45064</v>
      </c>
      <c r="C101" s="145" t="s">
        <v>84</v>
      </c>
      <c r="D101" s="147" t="s">
        <v>88</v>
      </c>
      <c r="E101" s="146" t="s">
        <v>87</v>
      </c>
      <c r="F101" s="26">
        <v>1593000</v>
      </c>
      <c r="G101" s="122"/>
    </row>
    <row r="102" spans="1:7" ht="56.25" x14ac:dyDescent="0.2">
      <c r="A102" s="110">
        <v>975</v>
      </c>
      <c r="B102" s="25">
        <v>45065</v>
      </c>
      <c r="C102" s="145" t="s">
        <v>92</v>
      </c>
      <c r="D102" s="147" t="s">
        <v>146</v>
      </c>
      <c r="E102" s="148" t="s">
        <v>107</v>
      </c>
      <c r="F102" s="148">
        <v>53279.360000000001</v>
      </c>
      <c r="G102" s="122"/>
    </row>
    <row r="103" spans="1:7" ht="56.25" x14ac:dyDescent="0.2">
      <c r="A103" s="110">
        <v>977</v>
      </c>
      <c r="B103" s="25">
        <v>45065</v>
      </c>
      <c r="C103" s="145" t="s">
        <v>93</v>
      </c>
      <c r="D103" s="147" t="s">
        <v>96</v>
      </c>
      <c r="E103" s="146" t="s">
        <v>106</v>
      </c>
      <c r="F103" s="27">
        <v>187765</v>
      </c>
      <c r="G103" s="122"/>
    </row>
    <row r="104" spans="1:7" ht="78.75" x14ac:dyDescent="0.2">
      <c r="A104" s="110">
        <v>979</v>
      </c>
      <c r="B104" s="25">
        <v>45065</v>
      </c>
      <c r="C104" s="145" t="s">
        <v>94</v>
      </c>
      <c r="D104" s="147" t="s">
        <v>97</v>
      </c>
      <c r="E104" s="146" t="s">
        <v>105</v>
      </c>
      <c r="F104" s="26">
        <v>240521.8</v>
      </c>
      <c r="G104" s="122"/>
    </row>
    <row r="105" spans="1:7" ht="78.75" x14ac:dyDescent="0.2">
      <c r="A105" s="110">
        <v>983</v>
      </c>
      <c r="B105" s="25">
        <v>45065</v>
      </c>
      <c r="C105" s="65" t="s">
        <v>99</v>
      </c>
      <c r="D105" s="147" t="s">
        <v>102</v>
      </c>
      <c r="E105" s="146" t="s">
        <v>108</v>
      </c>
      <c r="F105" s="28">
        <v>15745.92</v>
      </c>
      <c r="G105" s="122"/>
    </row>
    <row r="106" spans="1:7" ht="101.25" x14ac:dyDescent="0.2">
      <c r="A106" s="110">
        <v>1030</v>
      </c>
      <c r="B106" s="25">
        <v>45072</v>
      </c>
      <c r="C106" s="46" t="s">
        <v>99</v>
      </c>
      <c r="D106" s="147" t="s">
        <v>143</v>
      </c>
      <c r="E106" s="47" t="s">
        <v>108</v>
      </c>
      <c r="F106" s="149">
        <v>198693.12</v>
      </c>
      <c r="G106" s="122"/>
    </row>
    <row r="107" spans="1:7" ht="78.75" x14ac:dyDescent="0.2">
      <c r="A107" s="110">
        <v>1032</v>
      </c>
      <c r="B107" s="25">
        <v>45072</v>
      </c>
      <c r="C107" s="5" t="s">
        <v>118</v>
      </c>
      <c r="D107" s="48" t="s">
        <v>119</v>
      </c>
      <c r="E107" s="49" t="s">
        <v>120</v>
      </c>
      <c r="F107" s="50">
        <v>192222</v>
      </c>
      <c r="G107" s="122"/>
    </row>
    <row r="108" spans="1:7" ht="56.25" x14ac:dyDescent="0.2">
      <c r="A108" s="110">
        <v>1042</v>
      </c>
      <c r="B108" s="25">
        <v>45072</v>
      </c>
      <c r="C108" s="46" t="s">
        <v>121</v>
      </c>
      <c r="D108" s="147" t="s">
        <v>122</v>
      </c>
      <c r="E108" s="146" t="s">
        <v>123</v>
      </c>
      <c r="F108" s="148">
        <v>194482.13</v>
      </c>
      <c r="G108" s="122"/>
    </row>
    <row r="109" spans="1:7" ht="56.25" x14ac:dyDescent="0.2">
      <c r="A109" s="110">
        <v>1044</v>
      </c>
      <c r="B109" s="25">
        <v>45075</v>
      </c>
      <c r="C109" s="51" t="s">
        <v>125</v>
      </c>
      <c r="D109" s="147" t="s">
        <v>124</v>
      </c>
      <c r="E109" s="47" t="s">
        <v>126</v>
      </c>
      <c r="F109" s="148">
        <v>38737.040000000001</v>
      </c>
      <c r="G109" s="122"/>
    </row>
    <row r="110" spans="1:7" ht="90" x14ac:dyDescent="0.2">
      <c r="A110" s="110">
        <v>1052</v>
      </c>
      <c r="B110" s="25">
        <v>45075</v>
      </c>
      <c r="C110" s="52" t="s">
        <v>129</v>
      </c>
      <c r="D110" s="7" t="s">
        <v>132</v>
      </c>
      <c r="E110" s="53" t="s">
        <v>120</v>
      </c>
      <c r="F110" s="54">
        <v>4037016</v>
      </c>
      <c r="G110" s="122"/>
    </row>
    <row r="111" spans="1:7" ht="45" x14ac:dyDescent="0.2">
      <c r="A111" s="110">
        <v>1059</v>
      </c>
      <c r="B111" s="6">
        <v>45076</v>
      </c>
      <c r="C111" s="52" t="s">
        <v>130</v>
      </c>
      <c r="D111" s="7" t="s">
        <v>133</v>
      </c>
      <c r="E111" s="55" t="s">
        <v>134</v>
      </c>
      <c r="F111" s="54">
        <v>6250</v>
      </c>
      <c r="G111" s="122"/>
    </row>
    <row r="112" spans="1:7" ht="90" x14ac:dyDescent="0.2">
      <c r="A112" s="127">
        <v>1070</v>
      </c>
      <c r="B112" s="56">
        <v>45076</v>
      </c>
      <c r="C112" s="57" t="s">
        <v>131</v>
      </c>
      <c r="D112" s="58" t="s">
        <v>136</v>
      </c>
      <c r="E112" s="59" t="s">
        <v>120</v>
      </c>
      <c r="F112" s="60">
        <v>470000.14</v>
      </c>
      <c r="G112" s="122"/>
    </row>
    <row r="113" spans="1:7" ht="67.5" x14ac:dyDescent="0.2">
      <c r="A113" s="110">
        <v>1080</v>
      </c>
      <c r="B113" s="25">
        <v>45077</v>
      </c>
      <c r="C113" s="145" t="s">
        <v>137</v>
      </c>
      <c r="D113" s="147" t="s">
        <v>144</v>
      </c>
      <c r="E113" s="146" t="s">
        <v>134</v>
      </c>
      <c r="F113" s="148">
        <v>256517.9</v>
      </c>
      <c r="G113" s="122"/>
    </row>
    <row r="114" spans="1:7" ht="45.75" thickBot="1" x14ac:dyDescent="0.25">
      <c r="A114" s="127">
        <v>1083</v>
      </c>
      <c r="B114" s="56">
        <v>45077</v>
      </c>
      <c r="C114" s="61" t="s">
        <v>138</v>
      </c>
      <c r="D114" s="62" t="s">
        <v>140</v>
      </c>
      <c r="E114" s="59" t="s">
        <v>141</v>
      </c>
      <c r="F114" s="63">
        <v>1375290</v>
      </c>
      <c r="G114" s="122"/>
    </row>
    <row r="115" spans="1:7" ht="13.5" thickBot="1" x14ac:dyDescent="0.25">
      <c r="A115" s="193" t="s">
        <v>10</v>
      </c>
      <c r="B115" s="194"/>
      <c r="C115" s="194"/>
      <c r="D115" s="194"/>
      <c r="E115" s="195"/>
      <c r="F115" s="64">
        <f>SUM(F98:F114)</f>
        <v>12001120.410000002</v>
      </c>
      <c r="G115" s="122"/>
    </row>
    <row r="116" spans="1:7" ht="13.5" thickTop="1" x14ac:dyDescent="0.2">
      <c r="A116" s="105"/>
      <c r="B116" s="43"/>
      <c r="C116" s="43"/>
      <c r="D116" s="43"/>
      <c r="E116" s="43"/>
      <c r="F116" s="1"/>
      <c r="G116" s="122"/>
    </row>
    <row r="117" spans="1:7" x14ac:dyDescent="0.2">
      <c r="A117" s="105"/>
      <c r="B117" s="43"/>
      <c r="C117" s="43"/>
      <c r="D117" s="43"/>
      <c r="E117" s="43"/>
      <c r="F117" s="1"/>
      <c r="G117" s="122"/>
    </row>
    <row r="118" spans="1:7" x14ac:dyDescent="0.2">
      <c r="A118" s="105"/>
      <c r="B118" s="43"/>
      <c r="C118" s="43"/>
      <c r="D118" s="43"/>
      <c r="E118" s="43"/>
      <c r="F118" s="1"/>
      <c r="G118" s="122"/>
    </row>
    <row r="119" spans="1:7" x14ac:dyDescent="0.2">
      <c r="A119" s="180" t="s">
        <v>9</v>
      </c>
      <c r="B119" s="166"/>
      <c r="C119" s="166"/>
      <c r="D119" s="166"/>
      <c r="E119" s="166"/>
      <c r="F119" s="166"/>
      <c r="G119" s="122"/>
    </row>
    <row r="120" spans="1:7" x14ac:dyDescent="0.2">
      <c r="A120" s="173" t="s">
        <v>5</v>
      </c>
      <c r="B120" s="167"/>
      <c r="C120" s="167"/>
      <c r="D120" s="167"/>
      <c r="E120" s="167"/>
      <c r="F120" s="167"/>
      <c r="G120" s="122"/>
    </row>
    <row r="121" spans="1:7" x14ac:dyDescent="0.2">
      <c r="A121" s="157"/>
      <c r="B121" s="158"/>
      <c r="C121" s="158"/>
      <c r="D121" s="158"/>
      <c r="E121" s="158"/>
      <c r="F121" s="158"/>
      <c r="G121" s="122"/>
    </row>
    <row r="122" spans="1:7" x14ac:dyDescent="0.2">
      <c r="A122" s="157"/>
      <c r="B122" s="158"/>
      <c r="C122" s="158"/>
      <c r="D122" s="158"/>
      <c r="E122" s="158"/>
      <c r="F122" s="158"/>
      <c r="G122" s="122"/>
    </row>
    <row r="123" spans="1:7" x14ac:dyDescent="0.2">
      <c r="F123" s="158"/>
      <c r="G123" s="122"/>
    </row>
    <row r="124" spans="1:7" x14ac:dyDescent="0.2">
      <c r="A124" s="202"/>
      <c r="B124" s="202"/>
      <c r="C124" s="202"/>
      <c r="D124" s="202"/>
      <c r="E124" s="202"/>
      <c r="F124" s="158"/>
      <c r="G124" s="122"/>
    </row>
    <row r="125" spans="1:7" x14ac:dyDescent="0.2">
      <c r="A125" s="202"/>
      <c r="B125" s="202"/>
      <c r="C125" s="202"/>
      <c r="D125" s="202"/>
      <c r="E125" s="202"/>
      <c r="F125" s="158"/>
      <c r="G125" s="122"/>
    </row>
    <row r="126" spans="1:7" x14ac:dyDescent="0.2">
      <c r="A126" s="202"/>
      <c r="B126" s="202"/>
      <c r="C126" s="202"/>
      <c r="D126" s="202"/>
      <c r="E126" s="202"/>
      <c r="F126" s="158"/>
      <c r="G126" s="122"/>
    </row>
    <row r="127" spans="1:7" x14ac:dyDescent="0.2">
      <c r="A127" s="202"/>
      <c r="B127" s="202"/>
      <c r="C127" s="202"/>
      <c r="D127" s="202"/>
      <c r="E127" s="202"/>
      <c r="F127" s="158"/>
      <c r="G127" s="122"/>
    </row>
    <row r="128" spans="1:7" x14ac:dyDescent="0.2">
      <c r="A128" s="202"/>
      <c r="B128" s="202"/>
      <c r="C128" s="202"/>
      <c r="D128" s="202"/>
      <c r="E128" s="202"/>
      <c r="F128" s="158"/>
      <c r="G128" s="122"/>
    </row>
    <row r="129" spans="1:7" x14ac:dyDescent="0.2">
      <c r="A129" s="202"/>
      <c r="B129" s="202"/>
      <c r="C129" s="202"/>
      <c r="D129" s="202"/>
      <c r="E129" s="202"/>
      <c r="F129" s="158"/>
      <c r="G129" s="122"/>
    </row>
    <row r="130" spans="1:7" x14ac:dyDescent="0.2">
      <c r="A130" s="168" t="s">
        <v>178</v>
      </c>
      <c r="B130" s="168"/>
      <c r="C130" s="168"/>
      <c r="D130" s="168"/>
      <c r="E130" s="168"/>
      <c r="F130" s="158"/>
      <c r="G130" s="122"/>
    </row>
    <row r="131" spans="1:7" x14ac:dyDescent="0.2">
      <c r="A131" s="167" t="s">
        <v>179</v>
      </c>
      <c r="B131" s="167"/>
      <c r="C131" s="167"/>
      <c r="D131" s="167"/>
      <c r="E131" s="167"/>
      <c r="F131" s="158"/>
      <c r="G131" s="122"/>
    </row>
    <row r="132" spans="1:7" x14ac:dyDescent="0.2">
      <c r="A132" s="167" t="s">
        <v>8</v>
      </c>
      <c r="B132" s="167"/>
      <c r="C132" s="167"/>
      <c r="D132" s="167"/>
      <c r="E132" s="167"/>
      <c r="F132" s="158"/>
      <c r="G132" s="122"/>
    </row>
    <row r="133" spans="1:7" ht="33.75" x14ac:dyDescent="0.2">
      <c r="A133" s="3" t="s">
        <v>180</v>
      </c>
      <c r="B133" s="3" t="s">
        <v>0</v>
      </c>
      <c r="C133" s="3" t="s">
        <v>1</v>
      </c>
      <c r="D133" s="3" t="s">
        <v>2</v>
      </c>
      <c r="E133" s="3" t="s">
        <v>4</v>
      </c>
      <c r="F133" s="158"/>
      <c r="G133" s="122"/>
    </row>
    <row r="134" spans="1:7" ht="114.75" x14ac:dyDescent="0.2">
      <c r="A134" s="159" t="s">
        <v>181</v>
      </c>
      <c r="B134" s="160">
        <v>45034</v>
      </c>
      <c r="C134" s="147" t="s">
        <v>137</v>
      </c>
      <c r="D134" s="161" t="s">
        <v>182</v>
      </c>
      <c r="E134" s="162">
        <v>256517.9</v>
      </c>
      <c r="F134" s="158"/>
      <c r="G134" s="122"/>
    </row>
    <row r="135" spans="1:7" ht="115.5" thickBot="1" x14ac:dyDescent="0.25">
      <c r="A135" s="159" t="s">
        <v>183</v>
      </c>
      <c r="B135" s="160">
        <v>45037</v>
      </c>
      <c r="C135" s="145" t="s">
        <v>92</v>
      </c>
      <c r="D135" s="34" t="s">
        <v>184</v>
      </c>
      <c r="E135" s="163">
        <v>53279.360000000001</v>
      </c>
      <c r="F135" s="158"/>
      <c r="G135" s="122"/>
    </row>
    <row r="136" spans="1:7" ht="13.5" thickBot="1" x14ac:dyDescent="0.25">
      <c r="A136" s="169" t="s">
        <v>145</v>
      </c>
      <c r="B136" s="170"/>
      <c r="C136" s="170"/>
      <c r="D136" s="171"/>
      <c r="E136" s="164">
        <f>SUM(E134:E135)</f>
        <v>309797.26</v>
      </c>
      <c r="F136" s="158"/>
      <c r="G136" s="122"/>
    </row>
    <row r="137" spans="1:7" ht="13.5" thickTop="1" x14ac:dyDescent="0.2">
      <c r="F137" s="158"/>
      <c r="G137" s="122"/>
    </row>
    <row r="138" spans="1:7" x14ac:dyDescent="0.2">
      <c r="A138" s="172" t="s">
        <v>185</v>
      </c>
      <c r="B138" s="172"/>
      <c r="C138" s="172"/>
      <c r="D138" s="172"/>
      <c r="E138" s="172"/>
      <c r="F138" s="158"/>
      <c r="G138" s="122"/>
    </row>
    <row r="139" spans="1:7" x14ac:dyDescent="0.2">
      <c r="A139" s="165" t="s">
        <v>186</v>
      </c>
      <c r="B139" s="165"/>
      <c r="C139" s="165"/>
      <c r="D139" s="165"/>
      <c r="E139" s="165"/>
      <c r="F139" s="158"/>
      <c r="G139" s="122"/>
    </row>
    <row r="140" spans="1:7" x14ac:dyDescent="0.2">
      <c r="F140" s="158"/>
      <c r="G140" s="122"/>
    </row>
    <row r="141" spans="1:7" x14ac:dyDescent="0.2">
      <c r="G141" s="122"/>
    </row>
    <row r="142" spans="1:7" x14ac:dyDescent="0.2">
      <c r="A142" s="166" t="s">
        <v>9</v>
      </c>
      <c r="B142" s="166"/>
      <c r="C142" s="166"/>
      <c r="D142" s="166"/>
      <c r="E142" s="166"/>
      <c r="G142" s="122"/>
    </row>
    <row r="143" spans="1:7" x14ac:dyDescent="0.2">
      <c r="A143" s="167" t="s">
        <v>5</v>
      </c>
      <c r="B143" s="167"/>
      <c r="C143" s="167"/>
      <c r="D143" s="167"/>
      <c r="E143" s="167"/>
      <c r="G143" s="122"/>
    </row>
    <row r="144" spans="1:7" x14ac:dyDescent="0.2">
      <c r="A144" s="158"/>
      <c r="B144" s="158"/>
      <c r="C144" s="158"/>
      <c r="D144" s="158"/>
      <c r="E144" s="158"/>
      <c r="G144" s="122"/>
    </row>
    <row r="145" spans="1:7" x14ac:dyDescent="0.2">
      <c r="A145" s="158"/>
      <c r="B145" s="158"/>
      <c r="C145" s="158"/>
      <c r="D145" s="158"/>
      <c r="E145" s="158"/>
      <c r="G145" s="122"/>
    </row>
    <row r="146" spans="1:7" x14ac:dyDescent="0.2">
      <c r="A146" s="158"/>
      <c r="B146" s="158"/>
      <c r="C146" s="158"/>
      <c r="D146" s="158"/>
      <c r="E146" s="158"/>
      <c r="G146" s="122"/>
    </row>
    <row r="147" spans="1:7" x14ac:dyDescent="0.2">
      <c r="A147" s="158"/>
      <c r="B147" s="158"/>
      <c r="C147" s="158"/>
      <c r="D147" s="158"/>
      <c r="E147" s="158"/>
      <c r="G147" s="122"/>
    </row>
    <row r="148" spans="1:7" x14ac:dyDescent="0.2">
      <c r="A148" s="121"/>
      <c r="G148" s="122"/>
    </row>
    <row r="149" spans="1:7" x14ac:dyDescent="0.2">
      <c r="A149" s="121"/>
      <c r="G149" s="122"/>
    </row>
    <row r="150" spans="1:7" x14ac:dyDescent="0.2">
      <c r="A150" s="121"/>
      <c r="G150" s="122"/>
    </row>
    <row r="151" spans="1:7" x14ac:dyDescent="0.2">
      <c r="A151" s="121"/>
      <c r="G151" s="122"/>
    </row>
    <row r="152" spans="1:7" x14ac:dyDescent="0.2">
      <c r="A152" s="121"/>
      <c r="G152" s="122"/>
    </row>
    <row r="153" spans="1:7" x14ac:dyDescent="0.2">
      <c r="A153" s="121"/>
      <c r="B153" s="196" t="s">
        <v>147</v>
      </c>
      <c r="C153" s="196"/>
      <c r="D153" s="196"/>
      <c r="E153" s="196"/>
      <c r="G153" s="122"/>
    </row>
    <row r="154" spans="1:7" ht="12.75" customHeight="1" x14ac:dyDescent="0.2">
      <c r="A154" s="121"/>
      <c r="B154" s="197" t="s">
        <v>148</v>
      </c>
      <c r="C154" s="197"/>
      <c r="D154" s="197"/>
      <c r="E154" s="197"/>
      <c r="G154" s="122"/>
    </row>
    <row r="155" spans="1:7" x14ac:dyDescent="0.2">
      <c r="A155" s="121"/>
      <c r="B155" s="196" t="s">
        <v>8</v>
      </c>
      <c r="C155" s="196"/>
      <c r="D155" s="196"/>
      <c r="E155" s="196"/>
      <c r="G155" s="122"/>
    </row>
    <row r="156" spans="1:7" x14ac:dyDescent="0.2">
      <c r="A156" s="121"/>
      <c r="B156" s="66" t="s">
        <v>149</v>
      </c>
      <c r="C156" s="66" t="s">
        <v>1</v>
      </c>
      <c r="D156" s="66" t="s">
        <v>2</v>
      </c>
      <c r="E156" s="66" t="s">
        <v>4</v>
      </c>
      <c r="G156" s="122"/>
    </row>
    <row r="157" spans="1:7" ht="57" thickBot="1" x14ac:dyDescent="0.25">
      <c r="A157" s="121"/>
      <c r="B157" s="67">
        <v>45065</v>
      </c>
      <c r="C157" s="68" t="s">
        <v>150</v>
      </c>
      <c r="D157" s="146" t="s">
        <v>151</v>
      </c>
      <c r="E157" s="69">
        <v>43140.52</v>
      </c>
      <c r="G157" s="122"/>
    </row>
    <row r="158" spans="1:7" ht="13.5" thickBot="1" x14ac:dyDescent="0.25">
      <c r="A158" s="121"/>
      <c r="B158" s="198" t="s">
        <v>145</v>
      </c>
      <c r="C158" s="199"/>
      <c r="D158" s="200"/>
      <c r="E158" s="71">
        <f>SUM(E157:E157)</f>
        <v>43140.52</v>
      </c>
      <c r="G158" s="122"/>
    </row>
    <row r="159" spans="1:7" ht="13.5" thickTop="1" x14ac:dyDescent="0.2">
      <c r="A159" s="121"/>
      <c r="B159" s="128"/>
      <c r="C159" s="128"/>
      <c r="D159" s="128"/>
      <c r="E159" s="72"/>
      <c r="G159" s="122"/>
    </row>
    <row r="160" spans="1:7" x14ac:dyDescent="0.2">
      <c r="A160" s="121"/>
      <c r="B160" s="130"/>
      <c r="C160" s="131"/>
      <c r="D160" s="131"/>
      <c r="E160" s="131"/>
      <c r="G160" s="122"/>
    </row>
    <row r="161" spans="1:7" x14ac:dyDescent="0.2">
      <c r="A161" s="121"/>
      <c r="B161" s="132"/>
      <c r="C161" s="133"/>
      <c r="D161" s="133"/>
      <c r="E161" s="133"/>
      <c r="G161" s="122"/>
    </row>
    <row r="162" spans="1:7" x14ac:dyDescent="0.2">
      <c r="A162" s="121"/>
      <c r="B162" s="201" t="s">
        <v>9</v>
      </c>
      <c r="C162" s="201"/>
      <c r="D162" s="201"/>
      <c r="E162" s="201"/>
      <c r="G162" s="122"/>
    </row>
    <row r="163" spans="1:7" x14ac:dyDescent="0.2">
      <c r="A163" s="121"/>
      <c r="B163" s="192" t="s">
        <v>152</v>
      </c>
      <c r="C163" s="192"/>
      <c r="D163" s="192"/>
      <c r="E163" s="192"/>
      <c r="G163" s="122"/>
    </row>
    <row r="164" spans="1:7" x14ac:dyDescent="0.2">
      <c r="A164" s="121"/>
      <c r="G164" s="122"/>
    </row>
    <row r="165" spans="1:7" x14ac:dyDescent="0.2">
      <c r="A165" s="121"/>
      <c r="G165" s="122"/>
    </row>
    <row r="166" spans="1:7" x14ac:dyDescent="0.2">
      <c r="A166" s="121"/>
      <c r="G166" s="122"/>
    </row>
    <row r="167" spans="1:7" x14ac:dyDescent="0.2">
      <c r="A167" s="121"/>
      <c r="G167" s="122"/>
    </row>
    <row r="168" spans="1:7" x14ac:dyDescent="0.2">
      <c r="A168" s="121"/>
      <c r="G168" s="122"/>
    </row>
    <row r="169" spans="1:7" x14ac:dyDescent="0.2">
      <c r="A169" s="121"/>
      <c r="G169" s="122"/>
    </row>
    <row r="170" spans="1:7" x14ac:dyDescent="0.2">
      <c r="A170" s="121"/>
      <c r="G170" s="122"/>
    </row>
    <row r="171" spans="1:7" x14ac:dyDescent="0.2">
      <c r="A171" s="121"/>
      <c r="G171" s="122"/>
    </row>
    <row r="172" spans="1:7" x14ac:dyDescent="0.2">
      <c r="A172" s="121"/>
      <c r="G172" s="122"/>
    </row>
    <row r="173" spans="1:7" ht="12.75" customHeight="1" x14ac:dyDescent="0.2">
      <c r="A173" s="121"/>
      <c r="B173" s="203" t="s">
        <v>153</v>
      </c>
      <c r="C173" s="203"/>
      <c r="D173" s="203"/>
      <c r="E173" s="203"/>
      <c r="G173" s="122"/>
    </row>
    <row r="174" spans="1:7" ht="12.75" customHeight="1" x14ac:dyDescent="0.2">
      <c r="A174" s="121"/>
      <c r="B174" s="206" t="s">
        <v>154</v>
      </c>
      <c r="C174" s="206"/>
      <c r="D174" s="206"/>
      <c r="E174" s="206"/>
      <c r="G174" s="122"/>
    </row>
    <row r="175" spans="1:7" ht="12.75" customHeight="1" x14ac:dyDescent="0.2">
      <c r="A175" s="121"/>
      <c r="B175" s="206" t="s">
        <v>148</v>
      </c>
      <c r="C175" s="206"/>
      <c r="D175" s="206"/>
      <c r="E175" s="206"/>
      <c r="G175" s="122"/>
    </row>
    <row r="176" spans="1:7" x14ac:dyDescent="0.2">
      <c r="A176" s="121"/>
      <c r="B176" s="207" t="s">
        <v>8</v>
      </c>
      <c r="C176" s="207"/>
      <c r="D176" s="207"/>
      <c r="E176" s="207"/>
      <c r="G176" s="122"/>
    </row>
    <row r="177" spans="1:7" x14ac:dyDescent="0.2">
      <c r="A177" s="121"/>
      <c r="B177" s="134"/>
      <c r="C177" s="134"/>
      <c r="D177" s="134"/>
      <c r="E177" s="134"/>
      <c r="G177" s="122"/>
    </row>
    <row r="178" spans="1:7" x14ac:dyDescent="0.2">
      <c r="A178" s="121"/>
      <c r="B178" s="73" t="s">
        <v>155</v>
      </c>
      <c r="C178" s="73" t="s">
        <v>0</v>
      </c>
      <c r="D178" s="73" t="s">
        <v>2</v>
      </c>
      <c r="E178" s="73" t="s">
        <v>4</v>
      </c>
      <c r="G178" s="122"/>
    </row>
    <row r="179" spans="1:7" ht="168.75" x14ac:dyDescent="0.2">
      <c r="A179" s="121"/>
      <c r="B179" s="74">
        <v>435</v>
      </c>
      <c r="C179" s="75">
        <v>45049</v>
      </c>
      <c r="D179" s="76" t="s">
        <v>156</v>
      </c>
      <c r="E179" s="77">
        <v>31267.1</v>
      </c>
      <c r="G179" s="122"/>
    </row>
    <row r="180" spans="1:7" ht="67.5" x14ac:dyDescent="0.2">
      <c r="A180" s="121"/>
      <c r="B180" s="68">
        <v>436</v>
      </c>
      <c r="C180" s="78">
        <v>45055</v>
      </c>
      <c r="D180" s="79" t="s">
        <v>157</v>
      </c>
      <c r="E180" s="80">
        <v>7117.89</v>
      </c>
      <c r="G180" s="122"/>
    </row>
    <row r="181" spans="1:7" ht="123.75" x14ac:dyDescent="0.2">
      <c r="A181" s="121"/>
      <c r="B181" s="68">
        <v>437</v>
      </c>
      <c r="C181" s="78">
        <v>45063</v>
      </c>
      <c r="D181" s="79" t="s">
        <v>158</v>
      </c>
      <c r="E181" s="81">
        <v>109267.79</v>
      </c>
      <c r="G181" s="122"/>
    </row>
    <row r="182" spans="1:7" x14ac:dyDescent="0.2">
      <c r="A182" s="121"/>
      <c r="B182" s="82">
        <v>438</v>
      </c>
      <c r="C182" s="83">
        <v>45071</v>
      </c>
      <c r="D182" s="84" t="s">
        <v>159</v>
      </c>
      <c r="E182" s="85">
        <v>0</v>
      </c>
      <c r="G182" s="122"/>
    </row>
    <row r="183" spans="1:7" ht="158.25" thickBot="1" x14ac:dyDescent="0.25">
      <c r="A183" s="121"/>
      <c r="B183" s="82">
        <v>439</v>
      </c>
      <c r="C183" s="83">
        <v>45071</v>
      </c>
      <c r="D183" s="84" t="s">
        <v>160</v>
      </c>
      <c r="E183" s="86">
        <v>39704.449999999997</v>
      </c>
      <c r="G183" s="122"/>
    </row>
    <row r="184" spans="1:7" ht="13.5" thickBot="1" x14ac:dyDescent="0.25">
      <c r="A184" s="121"/>
      <c r="B184" s="208" t="s">
        <v>161</v>
      </c>
      <c r="C184" s="208"/>
      <c r="D184" s="208"/>
      <c r="E184" s="87">
        <f>SUM(E179:E183)</f>
        <v>187357.22999999998</v>
      </c>
      <c r="G184" s="122"/>
    </row>
    <row r="185" spans="1:7" ht="13.5" thickTop="1" x14ac:dyDescent="0.2">
      <c r="A185" s="121"/>
      <c r="B185" s="135"/>
      <c r="C185" s="88"/>
      <c r="D185" s="136"/>
      <c r="E185" s="137"/>
      <c r="G185" s="122"/>
    </row>
    <row r="186" spans="1:7" x14ac:dyDescent="0.2">
      <c r="A186" s="121"/>
      <c r="B186" s="135"/>
      <c r="C186" s="4"/>
      <c r="D186" s="4"/>
      <c r="G186" s="122"/>
    </row>
    <row r="187" spans="1:7" x14ac:dyDescent="0.2">
      <c r="A187" s="121"/>
      <c r="B187" s="138"/>
      <c r="C187" s="139"/>
      <c r="D187" s="4"/>
      <c r="E187" s="4"/>
      <c r="G187" s="122"/>
    </row>
    <row r="188" spans="1:7" x14ac:dyDescent="0.2">
      <c r="A188" s="121"/>
      <c r="B188" s="209" t="s">
        <v>9</v>
      </c>
      <c r="C188" s="209"/>
      <c r="D188" s="209"/>
      <c r="E188" s="209"/>
      <c r="G188" s="122"/>
    </row>
    <row r="189" spans="1:7" x14ac:dyDescent="0.2">
      <c r="A189" s="121"/>
      <c r="B189" s="207" t="s">
        <v>162</v>
      </c>
      <c r="C189" s="207"/>
      <c r="D189" s="207"/>
      <c r="E189" s="207"/>
      <c r="G189" s="122"/>
    </row>
    <row r="190" spans="1:7" x14ac:dyDescent="0.2">
      <c r="A190" s="121"/>
      <c r="G190" s="122"/>
    </row>
    <row r="191" spans="1:7" x14ac:dyDescent="0.2">
      <c r="A191" s="121"/>
      <c r="G191" s="122"/>
    </row>
    <row r="192" spans="1:7" x14ac:dyDescent="0.2">
      <c r="A192" s="121"/>
      <c r="G192" s="122"/>
    </row>
    <row r="193" spans="1:7" x14ac:dyDescent="0.2">
      <c r="A193" s="121"/>
      <c r="G193" s="122"/>
    </row>
    <row r="194" spans="1:7" x14ac:dyDescent="0.2">
      <c r="A194" s="121"/>
      <c r="G194" s="122"/>
    </row>
    <row r="195" spans="1:7" x14ac:dyDescent="0.2">
      <c r="A195" s="121"/>
      <c r="G195" s="122"/>
    </row>
    <row r="196" spans="1:7" x14ac:dyDescent="0.2">
      <c r="A196" s="121"/>
      <c r="G196" s="122"/>
    </row>
    <row r="197" spans="1:7" x14ac:dyDescent="0.2">
      <c r="A197" s="121"/>
      <c r="G197" s="122"/>
    </row>
    <row r="198" spans="1:7" x14ac:dyDescent="0.2">
      <c r="A198" s="121"/>
      <c r="G198" s="122"/>
    </row>
    <row r="199" spans="1:7" ht="12.75" customHeight="1" x14ac:dyDescent="0.2">
      <c r="A199" s="121"/>
      <c r="B199" s="203" t="s">
        <v>163</v>
      </c>
      <c r="C199" s="203"/>
      <c r="D199" s="203"/>
      <c r="E199" s="203"/>
      <c r="G199" s="122"/>
    </row>
    <row r="200" spans="1:7" ht="12.75" customHeight="1" x14ac:dyDescent="0.2">
      <c r="A200" s="121"/>
      <c r="B200" s="206" t="s">
        <v>154</v>
      </c>
      <c r="C200" s="206"/>
      <c r="D200" s="206"/>
      <c r="E200" s="206"/>
      <c r="G200" s="122"/>
    </row>
    <row r="201" spans="1:7" ht="12.75" customHeight="1" x14ac:dyDescent="0.2">
      <c r="A201" s="121"/>
      <c r="B201" s="203" t="s">
        <v>148</v>
      </c>
      <c r="C201" s="203"/>
      <c r="D201" s="203"/>
      <c r="E201" s="203"/>
      <c r="G201" s="122"/>
    </row>
    <row r="202" spans="1:7" ht="12.75" customHeight="1" x14ac:dyDescent="0.2">
      <c r="A202" s="121"/>
      <c r="B202" s="206" t="s">
        <v>8</v>
      </c>
      <c r="C202" s="206"/>
      <c r="D202" s="206"/>
      <c r="E202" s="206"/>
      <c r="G202" s="122"/>
    </row>
    <row r="203" spans="1:7" x14ac:dyDescent="0.2">
      <c r="A203" s="121"/>
      <c r="B203" s="92" t="s">
        <v>155</v>
      </c>
      <c r="C203" s="93" t="s">
        <v>0</v>
      </c>
      <c r="D203" s="94" t="s">
        <v>2</v>
      </c>
      <c r="E203" s="93" t="s">
        <v>4</v>
      </c>
      <c r="G203" s="122"/>
    </row>
    <row r="204" spans="1:7" ht="67.5" x14ac:dyDescent="0.2">
      <c r="A204" s="121"/>
      <c r="B204" s="97">
        <v>33701</v>
      </c>
      <c r="C204" s="96">
        <v>45055</v>
      </c>
      <c r="D204" s="98" t="s">
        <v>164</v>
      </c>
      <c r="E204" s="95">
        <v>2235.54</v>
      </c>
      <c r="G204" s="122"/>
    </row>
    <row r="205" spans="1:7" ht="147" thickBot="1" x14ac:dyDescent="0.25">
      <c r="A205" s="121"/>
      <c r="B205" s="97">
        <v>33702</v>
      </c>
      <c r="C205" s="96">
        <v>45058</v>
      </c>
      <c r="D205" s="98" t="s">
        <v>165</v>
      </c>
      <c r="E205" s="100">
        <v>19827.189999999999</v>
      </c>
      <c r="G205" s="122"/>
    </row>
    <row r="206" spans="1:7" ht="13.5" customHeight="1" thickBot="1" x14ac:dyDescent="0.25">
      <c r="A206" s="121"/>
      <c r="B206" s="212" t="s">
        <v>166</v>
      </c>
      <c r="C206" s="212"/>
      <c r="D206" s="212"/>
      <c r="E206" s="99">
        <f>SUM(E204:E205)</f>
        <v>22062.73</v>
      </c>
      <c r="G206" s="122"/>
    </row>
    <row r="207" spans="1:7" ht="13.5" thickTop="1" x14ac:dyDescent="0.2">
      <c r="A207" s="121"/>
      <c r="B207" s="213"/>
      <c r="C207" s="213"/>
      <c r="D207" s="213"/>
      <c r="E207" s="168"/>
      <c r="G207" s="122"/>
    </row>
    <row r="208" spans="1:7" x14ac:dyDescent="0.2">
      <c r="A208" s="121"/>
      <c r="B208" s="168"/>
      <c r="C208" s="168"/>
      <c r="D208" s="168"/>
      <c r="E208" s="168"/>
      <c r="G208" s="122"/>
    </row>
    <row r="209" spans="1:7" x14ac:dyDescent="0.2">
      <c r="A209" s="121"/>
      <c r="B209" s="168"/>
      <c r="C209" s="168"/>
      <c r="D209" s="168"/>
      <c r="E209" s="168"/>
      <c r="G209" s="122"/>
    </row>
    <row r="210" spans="1:7" x14ac:dyDescent="0.2">
      <c r="A210" s="121"/>
      <c r="B210" s="214" t="s">
        <v>9</v>
      </c>
      <c r="C210" s="214"/>
      <c r="D210" s="214"/>
      <c r="E210" s="214"/>
      <c r="G210" s="122"/>
    </row>
    <row r="211" spans="1:7" x14ac:dyDescent="0.2">
      <c r="A211" s="121"/>
      <c r="B211" s="207" t="s">
        <v>162</v>
      </c>
      <c r="C211" s="207"/>
      <c r="D211" s="207"/>
      <c r="E211" s="207"/>
      <c r="G211" s="122"/>
    </row>
    <row r="212" spans="1:7" x14ac:dyDescent="0.2">
      <c r="A212" s="121"/>
      <c r="G212" s="122"/>
    </row>
    <row r="213" spans="1:7" x14ac:dyDescent="0.2">
      <c r="A213" s="121"/>
      <c r="G213" s="122"/>
    </row>
    <row r="214" spans="1:7" x14ac:dyDescent="0.2">
      <c r="A214" s="121"/>
      <c r="G214" s="122"/>
    </row>
    <row r="215" spans="1:7" x14ac:dyDescent="0.2">
      <c r="A215" s="121"/>
      <c r="G215" s="122"/>
    </row>
    <row r="216" spans="1:7" x14ac:dyDescent="0.2">
      <c r="A216" s="121"/>
      <c r="G216" s="122"/>
    </row>
    <row r="217" spans="1:7" x14ac:dyDescent="0.2">
      <c r="A217" s="121"/>
      <c r="G217" s="122"/>
    </row>
    <row r="218" spans="1:7" x14ac:dyDescent="0.2">
      <c r="A218" s="121"/>
      <c r="G218" s="122"/>
    </row>
    <row r="219" spans="1:7" x14ac:dyDescent="0.2">
      <c r="A219" s="121"/>
      <c r="G219" s="122"/>
    </row>
    <row r="220" spans="1:7" x14ac:dyDescent="0.2">
      <c r="A220" s="121"/>
      <c r="G220" s="122"/>
    </row>
    <row r="221" spans="1:7" ht="12.75" customHeight="1" x14ac:dyDescent="0.2">
      <c r="A221" s="121"/>
      <c r="B221" s="197" t="s">
        <v>167</v>
      </c>
      <c r="C221" s="197"/>
      <c r="D221" s="197"/>
      <c r="E221" s="197"/>
      <c r="F221" s="197"/>
      <c r="G221" s="122"/>
    </row>
    <row r="222" spans="1:7" ht="12.75" customHeight="1" x14ac:dyDescent="0.2">
      <c r="A222" s="121"/>
      <c r="B222" s="197" t="s">
        <v>148</v>
      </c>
      <c r="C222" s="197"/>
      <c r="D222" s="197"/>
      <c r="E222" s="197"/>
      <c r="F222" s="197"/>
      <c r="G222" s="122"/>
    </row>
    <row r="223" spans="1:7" x14ac:dyDescent="0.2">
      <c r="A223" s="121"/>
      <c r="B223" s="196" t="s">
        <v>8</v>
      </c>
      <c r="C223" s="196"/>
      <c r="D223" s="196"/>
      <c r="E223" s="196"/>
      <c r="F223" s="129"/>
      <c r="G223" s="122"/>
    </row>
    <row r="224" spans="1:7" x14ac:dyDescent="0.2">
      <c r="A224" s="121"/>
      <c r="B224" s="70"/>
      <c r="C224" s="70"/>
      <c r="D224" s="70"/>
      <c r="E224" s="70"/>
      <c r="F224" s="129"/>
      <c r="G224" s="122"/>
    </row>
    <row r="225" spans="1:7" x14ac:dyDescent="0.2">
      <c r="A225" s="121"/>
      <c r="B225" s="90" t="s">
        <v>149</v>
      </c>
      <c r="C225" s="90" t="s">
        <v>1</v>
      </c>
      <c r="D225" s="90" t="s">
        <v>2</v>
      </c>
      <c r="E225" s="90" t="s">
        <v>4</v>
      </c>
      <c r="F225" s="131"/>
      <c r="G225" s="122"/>
    </row>
    <row r="226" spans="1:7" ht="45.75" thickBot="1" x14ac:dyDescent="0.25">
      <c r="A226" s="121"/>
      <c r="B226" s="89">
        <v>45054</v>
      </c>
      <c r="C226" s="91" t="s">
        <v>150</v>
      </c>
      <c r="D226" s="146" t="s">
        <v>168</v>
      </c>
      <c r="E226" s="101">
        <v>324795.31</v>
      </c>
      <c r="F226" s="131"/>
      <c r="G226" s="122"/>
    </row>
    <row r="227" spans="1:7" ht="13.5" thickBot="1" x14ac:dyDescent="0.25">
      <c r="A227" s="121"/>
      <c r="B227" s="198" t="s">
        <v>145</v>
      </c>
      <c r="C227" s="199"/>
      <c r="D227" s="200"/>
      <c r="E227" s="71">
        <f>SUM(E226)</f>
        <v>324795.31</v>
      </c>
      <c r="F227" s="131"/>
      <c r="G227" s="122"/>
    </row>
    <row r="228" spans="1:7" ht="13.5" thickTop="1" x14ac:dyDescent="0.2">
      <c r="A228" s="121"/>
      <c r="B228" s="140"/>
      <c r="C228" s="140"/>
      <c r="D228" s="140"/>
      <c r="E228" s="140"/>
      <c r="F228" s="140"/>
      <c r="G228" s="122"/>
    </row>
    <row r="229" spans="1:7" x14ac:dyDescent="0.2">
      <c r="A229" s="121"/>
      <c r="B229" s="133"/>
      <c r="C229" s="133"/>
      <c r="D229" s="133"/>
      <c r="E229" s="133"/>
      <c r="F229" s="133"/>
      <c r="G229" s="122"/>
    </row>
    <row r="230" spans="1:7" x14ac:dyDescent="0.2">
      <c r="A230" s="121"/>
      <c r="B230" s="133"/>
      <c r="C230" s="133"/>
      <c r="D230" s="133"/>
      <c r="E230" s="133"/>
      <c r="F230" s="133"/>
      <c r="G230" s="122"/>
    </row>
    <row r="231" spans="1:7" x14ac:dyDescent="0.2">
      <c r="A231" s="121"/>
      <c r="B231" s="201" t="s">
        <v>9</v>
      </c>
      <c r="C231" s="201"/>
      <c r="D231" s="201"/>
      <c r="E231" s="201"/>
      <c r="F231" s="140"/>
      <c r="G231" s="122"/>
    </row>
    <row r="232" spans="1:7" x14ac:dyDescent="0.2">
      <c r="A232" s="121"/>
      <c r="B232" s="192" t="s">
        <v>152</v>
      </c>
      <c r="C232" s="192"/>
      <c r="D232" s="192"/>
      <c r="E232" s="192"/>
      <c r="F232" s="133"/>
      <c r="G232" s="122"/>
    </row>
    <row r="233" spans="1:7" x14ac:dyDescent="0.2">
      <c r="A233" s="121"/>
      <c r="G233" s="122"/>
    </row>
    <row r="234" spans="1:7" x14ac:dyDescent="0.2">
      <c r="A234" s="121"/>
      <c r="G234" s="122"/>
    </row>
    <row r="235" spans="1:7" x14ac:dyDescent="0.2">
      <c r="A235" s="121"/>
      <c r="G235" s="122"/>
    </row>
    <row r="236" spans="1:7" x14ac:dyDescent="0.2">
      <c r="A236" s="121"/>
      <c r="G236" s="122"/>
    </row>
    <row r="237" spans="1:7" x14ac:dyDescent="0.2">
      <c r="A237" s="121"/>
      <c r="G237" s="122"/>
    </row>
    <row r="238" spans="1:7" x14ac:dyDescent="0.2">
      <c r="A238" s="121"/>
      <c r="G238" s="122"/>
    </row>
    <row r="239" spans="1:7" x14ac:dyDescent="0.2">
      <c r="A239" s="121"/>
      <c r="G239" s="122"/>
    </row>
    <row r="240" spans="1:7" x14ac:dyDescent="0.2">
      <c r="A240" s="121"/>
      <c r="G240" s="122"/>
    </row>
    <row r="241" spans="1:7" x14ac:dyDescent="0.2">
      <c r="A241" s="191"/>
      <c r="B241" s="168"/>
      <c r="C241" s="168"/>
      <c r="D241" s="168"/>
      <c r="E241" s="168"/>
      <c r="G241" s="122"/>
    </row>
    <row r="242" spans="1:7" x14ac:dyDescent="0.2">
      <c r="A242" s="191" t="s">
        <v>169</v>
      </c>
      <c r="B242" s="168"/>
      <c r="C242" s="168"/>
      <c r="D242" s="168"/>
      <c r="E242" s="168"/>
      <c r="G242" s="122"/>
    </row>
    <row r="243" spans="1:7" x14ac:dyDescent="0.2">
      <c r="A243" s="173" t="s">
        <v>154</v>
      </c>
      <c r="B243" s="167"/>
      <c r="C243" s="167"/>
      <c r="D243" s="167"/>
      <c r="E243" s="167"/>
      <c r="G243" s="122"/>
    </row>
    <row r="244" spans="1:7" x14ac:dyDescent="0.2">
      <c r="A244" s="191" t="s">
        <v>170</v>
      </c>
      <c r="B244" s="168"/>
      <c r="C244" s="168"/>
      <c r="D244" s="168"/>
      <c r="E244" s="168"/>
      <c r="G244" s="122"/>
    </row>
    <row r="245" spans="1:7" x14ac:dyDescent="0.2">
      <c r="A245" s="173" t="s">
        <v>8</v>
      </c>
      <c r="B245" s="167"/>
      <c r="C245" s="167"/>
      <c r="D245" s="167"/>
      <c r="E245" s="167"/>
      <c r="G245" s="122"/>
    </row>
    <row r="246" spans="1:7" ht="13.5" thickBot="1" x14ac:dyDescent="0.25">
      <c r="A246" s="210"/>
      <c r="B246" s="211"/>
      <c r="C246" s="211"/>
      <c r="D246" s="211"/>
      <c r="E246" s="211"/>
      <c r="G246" s="122"/>
    </row>
    <row r="247" spans="1:7" ht="13.5" thickBot="1" x14ac:dyDescent="0.25">
      <c r="A247" s="215" t="s">
        <v>171</v>
      </c>
      <c r="B247" s="216"/>
      <c r="C247" s="216"/>
      <c r="D247" s="217"/>
      <c r="E247" s="151" t="s">
        <v>172</v>
      </c>
      <c r="G247" s="122"/>
    </row>
    <row r="248" spans="1:7" x14ac:dyDescent="0.2">
      <c r="A248" s="221" t="s">
        <v>173</v>
      </c>
      <c r="B248" s="222"/>
      <c r="C248" s="222"/>
      <c r="D248" s="222"/>
      <c r="E248" s="152">
        <v>43550979.579999998</v>
      </c>
      <c r="G248" s="122"/>
    </row>
    <row r="249" spans="1:7" ht="40.5" customHeight="1" x14ac:dyDescent="0.2">
      <c r="A249" s="218" t="s">
        <v>174</v>
      </c>
      <c r="B249" s="219"/>
      <c r="C249" s="219"/>
      <c r="D249" s="220"/>
      <c r="E249" s="154">
        <v>81265.17</v>
      </c>
      <c r="G249" s="122"/>
    </row>
    <row r="250" spans="1:7" ht="40.5" customHeight="1" x14ac:dyDescent="0.2">
      <c r="A250" s="218" t="s">
        <v>175</v>
      </c>
      <c r="B250" s="219"/>
      <c r="C250" s="219"/>
      <c r="D250" s="220"/>
      <c r="E250" s="156">
        <v>41126.81</v>
      </c>
      <c r="G250" s="122"/>
    </row>
    <row r="251" spans="1:7" ht="54" customHeight="1" thickBot="1" x14ac:dyDescent="0.25">
      <c r="A251" s="218" t="s">
        <v>176</v>
      </c>
      <c r="B251" s="219"/>
      <c r="C251" s="219"/>
      <c r="D251" s="220"/>
      <c r="E251" s="155">
        <v>50000</v>
      </c>
      <c r="G251" s="122"/>
    </row>
    <row r="252" spans="1:7" ht="13.5" thickBot="1" x14ac:dyDescent="0.25">
      <c r="A252" s="223" t="s">
        <v>177</v>
      </c>
      <c r="B252" s="224"/>
      <c r="C252" s="224"/>
      <c r="D252" s="224"/>
      <c r="E252" s="150">
        <f>SUM(E248:E251)</f>
        <v>43723371.560000002</v>
      </c>
      <c r="G252" s="122"/>
    </row>
    <row r="253" spans="1:7" ht="13.5" thickTop="1" x14ac:dyDescent="0.2">
      <c r="A253" s="188"/>
      <c r="B253" s="189"/>
      <c r="C253" s="189"/>
      <c r="D253" s="189"/>
      <c r="E253" s="189"/>
      <c r="G253" s="122"/>
    </row>
    <row r="254" spans="1:7" x14ac:dyDescent="0.2">
      <c r="A254" s="121"/>
      <c r="G254" s="122"/>
    </row>
    <row r="255" spans="1:7" x14ac:dyDescent="0.2">
      <c r="A255" s="141"/>
      <c r="B255" s="142"/>
      <c r="C255" s="142"/>
      <c r="D255" s="142"/>
      <c r="E255" s="142"/>
      <c r="G255" s="122"/>
    </row>
    <row r="256" spans="1:7" x14ac:dyDescent="0.2">
      <c r="A256" s="121"/>
      <c r="G256" s="122"/>
    </row>
    <row r="257" spans="1:7" x14ac:dyDescent="0.2">
      <c r="A257" s="188" t="s">
        <v>9</v>
      </c>
      <c r="B257" s="189"/>
      <c r="C257" s="189"/>
      <c r="D257" s="189"/>
      <c r="E257" s="189"/>
      <c r="G257" s="122"/>
    </row>
    <row r="258" spans="1:7" ht="13.5" thickBot="1" x14ac:dyDescent="0.25">
      <c r="A258" s="204" t="s">
        <v>5</v>
      </c>
      <c r="B258" s="205"/>
      <c r="C258" s="205"/>
      <c r="D258" s="205"/>
      <c r="E258" s="205"/>
      <c r="F258" s="143"/>
      <c r="G258" s="144"/>
    </row>
  </sheetData>
  <mergeCells count="75">
    <mergeCell ref="A257:E257"/>
    <mergeCell ref="A241:E241"/>
    <mergeCell ref="A243:E243"/>
    <mergeCell ref="A242:E242"/>
    <mergeCell ref="A247:D247"/>
    <mergeCell ref="A245:E245"/>
    <mergeCell ref="A244:E244"/>
    <mergeCell ref="A251:D251"/>
    <mergeCell ref="A248:D248"/>
    <mergeCell ref="A250:D250"/>
    <mergeCell ref="A249:D249"/>
    <mergeCell ref="A252:D252"/>
    <mergeCell ref="B208:E208"/>
    <mergeCell ref="B209:E209"/>
    <mergeCell ref="B210:E210"/>
    <mergeCell ref="B211:E211"/>
    <mergeCell ref="B221:F221"/>
    <mergeCell ref="B200:E200"/>
    <mergeCell ref="B201:E201"/>
    <mergeCell ref="B202:E202"/>
    <mergeCell ref="B206:D206"/>
    <mergeCell ref="B207:E207"/>
    <mergeCell ref="B199:E199"/>
    <mergeCell ref="A258:E258"/>
    <mergeCell ref="B173:E173"/>
    <mergeCell ref="B174:E174"/>
    <mergeCell ref="B175:E175"/>
    <mergeCell ref="B176:E176"/>
    <mergeCell ref="B184:D184"/>
    <mergeCell ref="B188:E188"/>
    <mergeCell ref="B189:E189"/>
    <mergeCell ref="B227:D227"/>
    <mergeCell ref="B231:E231"/>
    <mergeCell ref="B232:E232"/>
    <mergeCell ref="A246:E246"/>
    <mergeCell ref="A253:E253"/>
    <mergeCell ref="B222:F222"/>
    <mergeCell ref="B223:E223"/>
    <mergeCell ref="B163:E163"/>
    <mergeCell ref="A96:F96"/>
    <mergeCell ref="A115:E115"/>
    <mergeCell ref="A119:F119"/>
    <mergeCell ref="A120:F120"/>
    <mergeCell ref="B153:E153"/>
    <mergeCell ref="B154:E154"/>
    <mergeCell ref="B155:E155"/>
    <mergeCell ref="B158:D158"/>
    <mergeCell ref="B162:E162"/>
    <mergeCell ref="A124:E124"/>
    <mergeCell ref="A125:E125"/>
    <mergeCell ref="A126:E126"/>
    <mergeCell ref="A127:E127"/>
    <mergeCell ref="A128:E128"/>
    <mergeCell ref="A129:E129"/>
    <mergeCell ref="A95:F95"/>
    <mergeCell ref="A7:G7"/>
    <mergeCell ref="A8:G8"/>
    <mergeCell ref="A9:G9"/>
    <mergeCell ref="A10:G10"/>
    <mergeCell ref="A14:G14"/>
    <mergeCell ref="A12:G12"/>
    <mergeCell ref="A13:G13"/>
    <mergeCell ref="A79:F79"/>
    <mergeCell ref="A84:G84"/>
    <mergeCell ref="A83:G83"/>
    <mergeCell ref="A11:G11"/>
    <mergeCell ref="A94:F94"/>
    <mergeCell ref="A139:E139"/>
    <mergeCell ref="A142:E142"/>
    <mergeCell ref="A143:E143"/>
    <mergeCell ref="A130:E130"/>
    <mergeCell ref="A131:E131"/>
    <mergeCell ref="A132:E132"/>
    <mergeCell ref="A136:D136"/>
    <mergeCell ref="A138:E138"/>
  </mergeCells>
  <phoneticPr fontId="3" type="noConversion"/>
  <pageMargins left="1.1023622047244095" right="0.78740157480314965" top="0.78740157480314965" bottom="0.55118110236220474" header="0.31496062992125984" footer="0.31496062992125984"/>
  <pageSetup scale="61" orientation="landscape" horizontalDpi="200" verticalDpi="200" r:id="rId1"/>
  <rowBreaks count="1" manualBreakCount="1">
    <brk id="64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Relacion de Ingresos y Egresos </vt:lpstr>
      <vt:lpstr>'Relacion de Ingresos y Egresos '!Área_de_impresión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</dc:creator>
  <cp:lastModifiedBy>INEFI OAI</cp:lastModifiedBy>
  <cp:lastPrinted>2023-06-13T18:54:28Z</cp:lastPrinted>
  <dcterms:created xsi:type="dcterms:W3CDTF">2010-11-30T17:47:33Z</dcterms:created>
  <dcterms:modified xsi:type="dcterms:W3CDTF">2023-06-13T18:58:09Z</dcterms:modified>
</cp:coreProperties>
</file>