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635" activeTab="0"/>
  </bookViews>
  <sheets>
    <sheet name="RELACION DE INGRESOS Y EGRESOS " sheetId="1" r:id="rId1"/>
  </sheets>
  <definedNames>
    <definedName name="_xlfn._FV" hidden="1">#NAME?</definedName>
    <definedName name="_xlnm.Print_Area" localSheetId="0">'RELACION DE INGRESOS Y EGRESOS '!$A$3:$F$53</definedName>
  </definedNames>
  <calcPr fullCalcOnLoad="1"/>
</workbook>
</file>

<file path=xl/sharedStrings.xml><?xml version="1.0" encoding="utf-8"?>
<sst xmlns="http://schemas.openxmlformats.org/spreadsheetml/2006/main" count="234" uniqueCount="127">
  <si>
    <t>Fecha</t>
  </si>
  <si>
    <t>Beneficiario</t>
  </si>
  <si>
    <t>Concepto</t>
  </si>
  <si>
    <t>No. Cuenta</t>
  </si>
  <si>
    <t>Valor</t>
  </si>
  <si>
    <t>ENCARGADO DEL DEPARTAMENTO FINANCIERO</t>
  </si>
  <si>
    <t>No. Lib.</t>
  </si>
  <si>
    <t>RELACION  POR LIBRAMIENTOS  FONDO 100 TESORERIA NACIONAL</t>
  </si>
  <si>
    <t>VALORES EN RD$</t>
  </si>
  <si>
    <t>LIC. ELVI ANTONIO DE LA ROSA PEÑA</t>
  </si>
  <si>
    <t>TOTAL</t>
  </si>
  <si>
    <t>RELACION  POR LIBRAMIENTOS DE PROVEEDORES  FONDO 100 TESORERIA NACIONAL</t>
  </si>
  <si>
    <t xml:space="preserve">TOTAL </t>
  </si>
  <si>
    <t>CTA. 2.2.3.1.01 VIATICOS DENTRO DEL PAIS</t>
  </si>
  <si>
    <t>CTA. 2.2.1.3.01 TELEFONO LOCAL</t>
  </si>
  <si>
    <t>CTA. 2.3.6.3.01 SEGUROS DE PERSONAS</t>
  </si>
  <si>
    <t xml:space="preserve">CTA. 2.4.9.1.03 TRANSFERENCIAS CORRIENTES A OTRAS INSTITUCIONES PUBLICAS DESTINADAS A GASTOS DE BIENES Y SERVICIOS   </t>
  </si>
  <si>
    <t>CTA. 2.1.2.2.05 COMPENSACION SERVICIOS DE SEGURIDAD</t>
  </si>
  <si>
    <t>CTA. 2.3.1.1.01 ALIMENTOS Y BEBIDAS PARA PERSONAS</t>
  </si>
  <si>
    <t>PERIODO  DEL 01 AL AL 28 DE ABRIL DEL 2023</t>
  </si>
  <si>
    <t>FEDERACION DOMINICANA DE BALONCESTO, STO DGO.</t>
  </si>
  <si>
    <t>AYUNTAMIENTO DE PERALVILLO</t>
  </si>
  <si>
    <t>FEDERACION DOMINICANA DE AJEDREZ</t>
  </si>
  <si>
    <t>AQUASED SRL</t>
  </si>
  <si>
    <t>HUMANO SEGUROS S A</t>
  </si>
  <si>
    <t>PAGO FACT. 27584 03/04/2023 POR SUPLIR LOS SERVICIOS DE SEGURO COMPLEMENTARIO DEL PERSONAL DE LA INSTITUCIÓN CORRESPONDIENTE AL MES DE ABRIL 2023</t>
  </si>
  <si>
    <t>COMPANIA DOMINICANA DE TELEFONOS C POR A</t>
  </si>
  <si>
    <t>FACT.0001 D/F 20/03/2023,  COMPRA DE (299) BOTELLONES DE AGUA, QUE FUERON UTILIZADOS EN EL TRIMESTRE ENERO- MARZO 2023 EN ESTA INSTITUCION. CTA. 2.3.1.1.01 14,950.00</t>
  </si>
  <si>
    <t>PAGO FACTS. 6186 Y 6678 D/F 28/03/2023 POR SERVICIOS DE PLANES DE FLOTA LIBRE 30 UNIDADES Y RENTA MULTIPLAN POST PAGO NEGOCIOS, CORRESP. A MARZO 2023</t>
  </si>
  <si>
    <t>PAGO AYUDA PARA CAMPEONATO CONTINENTAL DE AJEDREZ, DONDE SE ESPERA LA PRESENCIA DE GRANDES MAESTROS, A EFECTUARSE EN EL HOTEL EMOTIONS, DEL 15 AL 23/05/2023 EN JUAN DOLIO. CTA. 2.4.9.1.03 100,000.00</t>
  </si>
  <si>
    <t>PAGO COLABORACION PARA LA REALIZACION DEL "1ER. TORNEO CAMPESINO DE BEISBOL 2023", EL 05/03/2023 EN EL MUNICIPIO DE PERALVILLO. CTA. 2.4.9.1.03 25,000.00</t>
  </si>
  <si>
    <t xml:space="preserve"> PAGO COLABORACION PARA JORNADA DE CAPACITACION  TODOS LOS PROFESORES DE EDUC. FISICA ESPECIALIZADO EN BALONCESTO DE TODO EL PAIS A TRAVES DE LA CLINICA DE LA REVALIDAD Y ACTUALIZACION 2023, DIAS 04,05,11 Y 12/03/23 CENTRO OLIMPICO JUAN PABLO DUARTE. CTA. 2.4.9.1.03 237,000.00</t>
  </si>
  <si>
    <t>PAGO FACT.0001 D/F 20/03/2023,  COMPRA DE (299) BOTELLONES DE AGUA, QUE FUERON UTILIZADOS EN EL TRIMESTRE ENERO- MARZO 2023 EN ESTA INSTITUCION. CTA. 2.3.1.1.01 14,950.00</t>
  </si>
  <si>
    <t>NOMINA PERSONAL ADMINISTRATIVA</t>
  </si>
  <si>
    <t>NOMINA PERSONAL DOCENTE</t>
  </si>
  <si>
    <t>PAGO NOMINA PERSONAL  ADMINISTRATIVO DEL INEFI CORRESPONDIENTE AL MES DE ABRIL 2023</t>
  </si>
  <si>
    <t>PAGO NOMINA PERSONAL  DOCENTE DEL INEFI CORRESPONDIENTE AL MES DE ABRIL 2023</t>
  </si>
  <si>
    <t>PAGO NOMINA PERSONAL COMPENSACION POR SERVICIOS DE SEGURIDAD DEL INEFI CORRESPONDIENTE AL MES DE ABRIL 2023</t>
  </si>
  <si>
    <t>PAGO NOMINA PERSONAL  TEMPORAL DEL INEFI CORRESPONDIENTE AL MES DE ABRIL 2023</t>
  </si>
  <si>
    <t>NOMINA PERSONAL TEMPORAL</t>
  </si>
  <si>
    <t>NOMINA PERSONAL COMPENSACION POR SERVICIOS SEGURIDAD</t>
  </si>
  <si>
    <t>UNION DE CENTROS EDUCATIVOS CATOLICOS UCEC INC</t>
  </si>
  <si>
    <t>PAGO COLABORACION PARA EL PRESUPUESTO DE LOS JUEGOS DIOCESANOS 2023, SE DESARROLLARAN EL 28/04/2023</t>
  </si>
  <si>
    <t>FEDERACION DOMINICANA DE JUDO, INC.</t>
  </si>
  <si>
    <t>PAGO COLABORACION PARA LOS EVENTOS CLASIFICATORIOS SENIOR,  CON MIRAS A LOS JUEGOS CENTROAMERICANOS Y DEL CARIBE SAN SALVADOR 2023 Y PUNTUALES PARA LOS JUEGOS OLIMPICOS PARIS 2024,  DEL 20 AL 23/04/2023 EN LA CASA NAC. DE YUDO, CENTRO OLIMPICO JUAN P. DUARTE</t>
  </si>
  <si>
    <t>CTAS. 2.1.1.1.01 6,003,331.41, 2.1.5.1.01 423,297.94, 2.1.5.2.01 426,236.52 2.1.5.3.01 44,430.03  2.1.5.4.01 120,066.63</t>
  </si>
  <si>
    <t>CTA. 2.2.2.1.01 PUBLICIDAD Y PROPAGANDA</t>
  </si>
  <si>
    <t>CTAS. 2.1.1.2.08  5,350,685.50 2.1.5.1.01 379,363.60  2.1.5.2.01 379,898.67  2.1.5.3.01  55,122.55</t>
  </si>
  <si>
    <t>PAGO PRESUPUESTO DE LOS GASTOS GENERALES EN EL PROGRAMA "INEFI CON EL BARRIO", DURANTE EL PERIODO 04 DE MARZO A 16 DE JULIO 2023,  EN LOS DIFERENTES SECTORES DE SANTO DOMINGO</t>
  </si>
  <si>
    <t>ASOCIACION BALONCESTO DEL DISTRITO NACIONAL</t>
  </si>
  <si>
    <t>SUPPLY DEPOT DD, SRL</t>
  </si>
  <si>
    <t>Crisflor Floristeria SRL</t>
  </si>
  <si>
    <t>PAGO FACT. 0195 D/F 04/04/2023 CORRESP. A COMPRA DE MATERIAL GASTABLE DE COCINA PARA USO EN LA DIRECCION EJECUTIVA</t>
  </si>
  <si>
    <t>PAGO FACT. 0715 D/F 05/04/2023 CORRESP. A COMPRA OFRENDA FLORAL EN CONMEMORACION DE LOS 206 ANIVERSARIO DEL NATALICIO DE FRANCISCO DEL ROSARIO SANCHEZ, DEPOSITADO EN EL ALTAR DE LA PATRIA EL 09/03/2023</t>
  </si>
  <si>
    <t>CTA. 2.3.1.3.01 PRODUCTOS FORESTALES</t>
  </si>
  <si>
    <t>CTA. 2.2.5.1.01 ARQUILERES Y RENTAS DE LOCALES  Y EDIFICACIONES</t>
  </si>
  <si>
    <t>AVALON INVERSIONES AVIN SRL</t>
  </si>
  <si>
    <t>PAGO FACTS. 0060 Y  0061 D/F 06/04/2023 POR SERVICIOS DE ALQUILER  LOCAL #205 UBICADO EN LA  AV. CHARLES DE GAULLE #181, EL CUAL ALOJA LAS OFICINAS DE LA DIRECCION ZONAL METROPOLITANA  II,  CORRESP. A  MARZO Y ABRIL 2023</t>
  </si>
  <si>
    <t>ANDRES PEGUERO SANCHEZ</t>
  </si>
  <si>
    <t>EDITORA EL NUEVO DIARIO , S.A.</t>
  </si>
  <si>
    <t>NOMINA DE VIATICOS</t>
  </si>
  <si>
    <t>PAGO DOS MESES DE DEPOSITO POR SERVICIOS DE ALQUILER DEL LOCAL UBICADO EN LA CALLE EL PORTAL N0. 03, CASI ESQ. INDEPENDENCIA, KM. 6 1/2, EL CUAL ALOJA  OFICINAS DEL INEFI</t>
  </si>
  <si>
    <t>PAGO FACT. 4703 D/F 03/03/2023 POR PUBLICIDAD CORRESP. AL 1ER. TRIMESTRE AÑO 2023</t>
  </si>
  <si>
    <t>PAGO COLABORACION PARA EL "TORNEO DE BALONCESTO MASCULINO SEGUNDA DIVISION JOSE HEREDIA CASTILLO", INICIADO EL 28/03/2023</t>
  </si>
  <si>
    <t>PAGO VIÁTICOS POR REMOZAMIENTO DE CANCHAS DEPORTIVAS EN LOS LICEOS LUIS HERIBERTO PAYAN, ARISTIDES GARCÍA MELLA Y ESCUELA MERCEDES LAURA GUIAR, 24, 27 Y 28/03/2023, EN LA ROMANA.</t>
  </si>
  <si>
    <t>PAGO VIÁTICOS EN LA INAUGURACIÓN, PREMIACIÓN Y CLAUSURA DEL ''TORNEO BOCA CHICA OPEN WATER 2023'', UN IMPACTO CON LOS MARES, 9 Y 10/03/2023.</t>
  </si>
  <si>
    <t>PAGO VIÁTICOS POR TRABAJOS DE EVALUACIÓN DEL CENTRO CIDE MOCA, Y REUNIÓN CON LOS MONITORES DEPORTIVOS EN EL POLITÉCNICO ANDRÉS LÓPEZ CRUZ (EL COROZO), DISTRITO 06-06 MOCA, EL 3/3/2023.</t>
  </si>
  <si>
    <t>PAGO VIÁTICOS POR LA ACTIVIDAD ''INNOVACIÓN DEPORTIVA CON INEFI'', REALIZADA EN EL MUNICIPIO DE BAYAGUANA, EL 21/3/2023.</t>
  </si>
  <si>
    <t>COMPU-OFFICE DOMINICANA, SRL</t>
  </si>
  <si>
    <t>FEDERACION DE BOLICHE DOMINICANA</t>
  </si>
  <si>
    <t>CTA. 2.3.9.2.01 UTILES Y MATERIALES DE ESCRITORIO, OFICINA, INFORMATICA Y ENSEÑANZA</t>
  </si>
  <si>
    <t>PAGO FACT. 3609 D/F 28/03/2023 CORRESP. A COMPRA DE TONER ORIGINALES Y TINTA PARA IMPRESORAS PARA SER USADO EN DIFERENTES DEPARTAMENTOS DE INEFI</t>
  </si>
  <si>
    <t>PAGO VIÁTICOS POR EVALUACIÓNDEL CENTRO CIDE Y DE LOS MONITORES DE LA REGIONAL 02 SAN JUAN DE LA MAGUANA, EL 17/03/2023.</t>
  </si>
  <si>
    <t>PAGO VIÁTICOS POR CELEBRACIÓN DEL DÍA MUNICIPAL DEL PROFESOR DE EDUCACIÓN FÍSICA, EL 28/2/2023 EN EL MULTIUSO JOSÉ FCO. PEÑA GÓMEZ, MUNICIPIO DE YAGUATE.</t>
  </si>
  <si>
    <t>PAGO COLABORACION PARA LA CAPACITACION DE MONITORES DEL 15 AL 22/04/2023</t>
  </si>
  <si>
    <t>PAGO VIÁTICOS POR REUNIONES DE COORDINACIÓN PARA LOS X JUEGOS ESCOLARES DEPORTIVOS NACIONALES BARAHONA 2023 Y CON ALCALDES Y GOBERNADORES DE LAS PROVINCIAS, AZUA, BARAHONA, BAHORUCO Y SAN JUAN, DEL 3 AL 5/04/2023.</t>
  </si>
  <si>
    <t>BONANZA RENT A CAR. SAS</t>
  </si>
  <si>
    <t>FACT. 1256 D/F 24/03/2023 CORRESP. A  ALQUILER DE 7 VEHICULOS QUE UTILIZADOS EN EL "ACOMPAÑAMIENTO DOCENTE EN BRIGADA", DEL 21/02 AL 22/03/2023.LIB. 635</t>
  </si>
  <si>
    <t>CTA. 2.2.5.4.01 ALQUIERES DE EQUIPOS DE TRANSPORTE, TRACCION Y ELEVACION</t>
  </si>
  <si>
    <t>PAGO VIÁTICOS POR INAUGURACIÓN Y ENTREGA DE UTILERÍA DEPORTIVA EN EL CENTRO EDUCATIVO ELADIO PEÑA DE LA ROSA DIST. 06-06, LICEO PROFESOR RODOLFO ANTONIO RODRÍGUEZ DIST. 06-09 Y CENTRO EDUCATIVO AMÉRICA URBINO, DSIT. 06-07, EL 22-03-23</t>
  </si>
  <si>
    <t>PAGO FACT. 1256 D/F 24/03/2023 CORRESP. A  ALQUILER DE 7 VEHICULOS QUE UTILIZADOS EN EL "ACOMPAÑAMIENTO DOCENTE EN BRIGADA", DEL 21/02 AL 22/03/2023.LIB. 635</t>
  </si>
  <si>
    <t>PAGO VIÁTICOS EN ACTIVIDAD UN DÍA CON LA COMUNIDAD DEL MINISTERIO DE INTERIOR Y POLICÍA, DENOMINADA DESPUÉS DEL BARRIO Y LA ENTREGA DE UTILERIA DEPORTIVA EN EL CENTRO EDUC. JUAN PABLO DUARTE, VILLA HERMOSA EN LA ROMANA, EL 28/03/23.</t>
  </si>
  <si>
    <t>NOMINA PERSONAL  ADMINISTRATIVA</t>
  </si>
  <si>
    <t>NÓMINA ADICIONAL ADMINISTRATIVA DEL INEFI ENERO 2023.</t>
  </si>
  <si>
    <t>PAGO FACTS. 0024 D/F 06/03/2023 Y 0025 D/F 10/04/2023, CORRESPONDIENTE A LOS PAGO DE FEBRERO Y MARZO, POR SERVICIOS DE ALQUILER DEL LOCAL UBICADO EN LA CALLE EL PORTAL N0. 03, CASI ESQ. INDEPENDENCIA, KM 6 1/2, D.N. EL CUAL ALOJA OFICINAS DEL INEFI.</t>
  </si>
  <si>
    <t>2 Bold Guys Marketing, SRL</t>
  </si>
  <si>
    <t>PAGO FACT. 0202 D/F 10/04/2023 POR CONFECCION DE 2 LETREROS MONOLITO EN ESTRUCTURA DE CONCRETO, INSTALADOS EN LA FACHADA EXTERIOR QUE CORRESPONDE  AL INEFI</t>
  </si>
  <si>
    <t xml:space="preserve">CTA. 2.3.9.9.05 PRODUCTOS Y UTILES DIVERSOS </t>
  </si>
  <si>
    <t>Fedreacion de Boliche Dominicana</t>
  </si>
  <si>
    <t>PAGO COLABORACION PARA LA PREMIACION DE LA "1ERA. COPA INTERCOLEGIAL INEFI", LA CUAL INICIO EL 21 DE ABRIL 2023 Y DURARA UN MES COMPLETO, EN LAS INSTALACIONES DEL SEBELEN BOWLING CENTER</t>
  </si>
  <si>
    <t>CTAS. 2.1.1.1.01 8,547,907.44 2.1.5.1.01 594,210.63  2.1.5.2.01 603,848.46 2.1.5.3.01 89,472.58 88,978.08</t>
  </si>
  <si>
    <t>FEDERACION DOMINICANA DE ASOCIACIONES DE ATLETISMO F D A A</t>
  </si>
  <si>
    <t>PAGO PRESUPUESTO PARA EL PAGO A LOS JUECES Y ARBITROS, PERSONAL TENICO, DIRECCION TENICA, ESTADISTICA Y MEMORIAS PARA EL "FESTIVAL NACIONAL DE ATLETISMO ESCOLAR U16 Y U18", DEL 18/03 AL 13/05/2023 EN VARIAS PROVICIAS Y LA GRAN FINAL EN BAYAGUANA</t>
  </si>
  <si>
    <t>CTAS. 2.1.1.1.01 911,000.00  2.1.5.1.01 66,007.90  2.1.5.2.01 66,101.00 2.1.5.3.01 10,704.29</t>
  </si>
  <si>
    <t>RELACION DEPOSITOS CUENTA INTERNA NO. 010-240132-2</t>
  </si>
  <si>
    <t>PERIODO  DEL 01 AL 28 DE MARZO DEL 2023</t>
  </si>
  <si>
    <t xml:space="preserve">Fecha </t>
  </si>
  <si>
    <t>INEFI</t>
  </si>
  <si>
    <t xml:space="preserve">DEVOLUCION DE SUELDOS DE 4 MESES ENERO- ABRIL  2023 PORQUE ESTA TRABAJANDO EN OTRA INSTITUCION. </t>
  </si>
  <si>
    <t>CREDITO TRANSFERENCIA A CUENTA CORRIENTE SEGÚN REFERENCIA NO. 1120000090153</t>
  </si>
  <si>
    <t xml:space="preserve">ENCARGADO DEPARTAMENTO FINANCIERO </t>
  </si>
  <si>
    <t>RELACION CHEQUES CUENTA FONDO REPONIBLE INSTITUCIONAL NO. 240-017218-2</t>
  </si>
  <si>
    <t>CAPITULO 0206, SUBCAPITULO 01, DAF 01  Y UE 0004</t>
  </si>
  <si>
    <t>PERIODO DEL 01 AL 28 DE ABRIL  2023</t>
  </si>
  <si>
    <t>Cheque</t>
  </si>
  <si>
    <t>PAGO DE DESCUENTOS NO REALIZADOS DE LAS NOMINAS ADIC. ADMINISTRATIVAS Y TEMPORAL MARZO 2023. CTA. 2.1.5.2.01 4,448.50 A NOMBRE TESORERIA DE LA SEGURIDAD SOCIAL</t>
  </si>
  <si>
    <t xml:space="preserve">PAGO FACT. B1500000146 D/F 06/02/2023 CORRESP. A LA IMPRESION DE TARJETAS DE PRESENTACION, INVITACIONES PARA LA "MARCHA PATRIOTICA" Y LIBRETAS DE TRANSMISION DE DOCUMENTOS DEL DESPACHO DEL SUBDIRECTOR GENERAL. VALOR  5,782.00 SUJ. A  RET .4,900.00 MENOS  5%  2.2.8.8.01 245.00 CTA. 2.2.2.2.01 5,537.00 A NOMBRE DE ULLOA PUBLICIDAD ESTRATEGICA, SRL </t>
  </si>
  <si>
    <t>NULO</t>
  </si>
  <si>
    <t>PAGO FACTS.1473 Y 1474 D/F 14/04/2023 ALOJAMIENTO DEL 04 AL 11/04/23 PARA INMORTAL DEL BALONCESTO DOM. JOSE VARGAS  EL GRILLO  EL CUAL ESTUVO IMPARTIENDO CLINICA EN EL CLUB LOS MINAS A ESTUDIANTES EN DIF. ESCUELAS  DE STO. DGO ESTE.VALOR 44,894.20 SUJ. A RET.36,827.28 MENOS 5% IMP. 2.2.8.8.01 1,753.68 2.2.5.1.02  43,140.52  A NOMBRE DE RESTAURANT LINA C POR A</t>
  </si>
  <si>
    <t xml:space="preserve">TOTAL CHEQUES FONDO REPONIBLE INSTITUCIONAL </t>
  </si>
  <si>
    <t xml:space="preserve">ENCANGADO DEPARTAMENTO FINANCIERO </t>
  </si>
  <si>
    <t>RELACION CHEQUES EMITIDOS CUENTA INTERNA INEFI  NO. 010-240132-2</t>
  </si>
  <si>
    <t>PAGO 5% IMPUESTOS RETENIDOS A CKS PAGADOS A PROVEEDORES DEL INEFI, MES DE MARZO 2023.CTA.2.2.8.8.01     4,227.50</t>
  </si>
  <si>
    <t>PAGO FACT.0838 D/F 13/02/2023 CORRESP. UNA CORONA DE FLORES POR EL FALLECIMIENTO DE ABELINA DEL CARMEN  MATEO, HERMANA DE CARMEN MOTA, ENC.PROTOCOLO. VALOR 5,500.00 SUJ. A RET.4,237.29 MENOS 5% IMP. 2.2.8.8.01  236.86 2.3.1.3.03 5,263.14 A NOMBRE DE FLORES PRIMAVERA MUNDIAL SRL</t>
  </si>
  <si>
    <t>TOTAL CHEQUES CUENTA INTERNA</t>
  </si>
  <si>
    <t xml:space="preserve">RELACION TRANSFERENCIAS CUENTA FONDO REPONIBLE INSTITUCIONAL  NO. 240-017218-2 </t>
  </si>
  <si>
    <t>PERIODO  DEL 01 AL 28 DE ABRIL DEL 2023</t>
  </si>
  <si>
    <t>CONDENSADO EJECUCION PRESUPUESTARIA A TRAVES DEL SIGEF, FONDO 100 TESORERIA NACIONAL</t>
  </si>
  <si>
    <t>PERIODO DEL 01 AL 28 DE ABRIL  DEL 2023</t>
  </si>
  <si>
    <t xml:space="preserve">DESCRIPCION </t>
  </si>
  <si>
    <t>PRESUPUESTO EJECUTADO</t>
  </si>
  <si>
    <t xml:space="preserve">MONTO EJECUCION EN SIGEG PERIODO </t>
  </si>
  <si>
    <t>MENOS: REGULARIZACION FONDO NO. 00113  CON SU LIBRAMIENTO NO. 601 D/F 19/04/2023 DE RD$ 324,795.31</t>
  </si>
  <si>
    <t>MAS:LIBRAMIENTOS EJECUTADOS EN MARZO Y ANULADOS EN ABRIL NO.346 D/F 09/03/2023 DE RD$100,000.00, 387 D/F 17/03/2023 DE RD$ 25,000.00, 388 D/F 17/03/2023 DE RD$ 50,000.00, EL 404 D/F 21/03/2023 DE RD$ 53,279.36, 422 D/F 23/03/2023 DE RD$ 35,000.00, 430 D/F 24/03/2023 DE RD$ 100,000.00EL 478 D/F 30/03/2023 DE RD$256,517.90</t>
  </si>
  <si>
    <t>MENOS: LIBRAMIENTO NO. 530 EJECUTADO EN ABRIL DE NUEVO  D/F 12/04/2023 DE RD$ 50,000.00 EN PROCESO DE ANULACION AL 28 DE ABRIL DEL 2023 Y ANULADO EL 02/05/2023</t>
  </si>
  <si>
    <t>MAS: REINTEGRO POR CREDITO AL TESORO CORRESPONDIENTE A LA DEVOLUCION DE SUBSIDIO DE ENFERMEDAD COMUN DE FEBRERO 2023 CON EL NO. 516 D/F 10/04/2023 DE RD$ 40,864.68</t>
  </si>
  <si>
    <t>.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</si>
</sst>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RD$&quot;#,##0_);\(&quot;RD$&quot;#,##0\)"/>
    <numFmt numFmtId="173" formatCode="&quot;RD$&quot;#,##0_);[Red]\(&quot;RD$&quot;#,##0\)"/>
    <numFmt numFmtId="174" formatCode="&quot;RD$&quot;#,##0.00_);\(&quot;RD$&quot;#,##0.00\)"/>
    <numFmt numFmtId="175" formatCode="&quot;RD$&quot;#,##0.00_);[Red]\(&quot;RD$&quot;#,##0.00\)"/>
    <numFmt numFmtId="176" formatCode="_(&quot;RD$&quot;* #,##0_);_(&quot;RD$&quot;* \(#,##0\);_(&quot;RD$&quot;* &quot;-&quot;_);_(@_)"/>
    <numFmt numFmtId="177" formatCode="_(&quot;RD$&quot;* #,##0.00_);_(&quot;RD$&quot;* \(#,##0.00\);_(&quot;RD$&quot;* &quot;-&quot;??_);_(@_)"/>
    <numFmt numFmtId="178" formatCode="#,##0.0"/>
    <numFmt numFmtId="179" formatCode="#.##0.00"/>
    <numFmt numFmtId="180" formatCode="_-* #.##0.00_-;\-* #.##0.00_-;_-* &quot;-&quot;??_-;_-@_-"/>
    <numFmt numFmtId="181" formatCode="_-&quot;$&quot;* #,##0.000_-;\-&quot;$&quot;* #,##0.000_-;_-&quot;$&quot;* &quot;-&quot;??_-;_-@_-"/>
    <numFmt numFmtId="182" formatCode="_-&quot;$&quot;* #.##0.000_-;\-&quot;$&quot;* #.##0.000_-;_-&quot;$&quot;* &quot;-&quot;??_-;_-@_-"/>
    <numFmt numFmtId="183" formatCode="_-&quot;$&quot;* #.##0.00_-;\-&quot;$&quot;* #.##0.00_-;_-&quot;$&quot;* &quot;-&quot;??_-;_-@_-"/>
    <numFmt numFmtId="184" formatCode="[$-C0A]dddd\,\ dd&quot; de &quot;mmmm&quot; de &quot;yyyy"/>
    <numFmt numFmtId="185" formatCode="#.##0.00_ ;\-#.##0.00\ "/>
    <numFmt numFmtId="186" formatCode="0.0%"/>
    <numFmt numFmtId="187" formatCode="0.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#,##0.00_ ;\-#,##0.00\ "/>
    <numFmt numFmtId="194" formatCode="[$-580A]dddd\,\ d\ &quot;de&quot;\ mmmm\ &quot;de&quot;\ yyyy"/>
    <numFmt numFmtId="195" formatCode="_-* #,##0.000_-;\-* #,##0.000_-;_-* &quot;-&quot;??_-;_-@_-"/>
    <numFmt numFmtId="196" formatCode="[$-1C0A]dddd\,\ d\ &quot;de&quot;\ mmmm\ &quot;de&quot;\ yyyy"/>
    <numFmt numFmtId="197" formatCode="[$-1C0A]h:mm:ss\ AM/PM"/>
  </numFmts>
  <fonts count="63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2"/>
      <color indexed="8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11"/>
      <color indexed="63"/>
      <name val="Arial"/>
      <family val="2"/>
    </font>
    <font>
      <b/>
      <sz val="10"/>
      <color indexed="8"/>
      <name val="Arial"/>
      <family val="2"/>
    </font>
    <font>
      <sz val="8"/>
      <color indexed="8"/>
      <name val="Calibri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2"/>
      <color theme="1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11"/>
      <color rgb="FF58595B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sz val="8"/>
      <color rgb="FF000000"/>
      <name val="Calibri"/>
      <family val="2"/>
    </font>
    <font>
      <b/>
      <sz val="8"/>
      <color rgb="FF000000"/>
      <name val="Arial"/>
      <family val="2"/>
    </font>
    <font>
      <b/>
      <sz val="8"/>
      <color theme="1"/>
      <name val="Arial"/>
      <family val="2"/>
    </font>
    <font>
      <sz val="12"/>
      <color rgb="FF000000"/>
      <name val="Calibri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BFBFBF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44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32" fillId="0" borderId="0">
      <alignment/>
      <protection/>
    </xf>
    <xf numFmtId="0" fontId="4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39" fillId="0" borderId="8" applyNumberFormat="0" applyFill="0" applyAlignment="0" applyProtection="0"/>
    <xf numFmtId="0" fontId="51" fillId="0" borderId="9" applyNumberFormat="0" applyFill="0" applyAlignment="0" applyProtection="0"/>
  </cellStyleXfs>
  <cellXfs count="215">
    <xf numFmtId="0" fontId="0" fillId="0" borderId="0" xfId="0" applyAlignment="1">
      <alignment/>
    </xf>
    <xf numFmtId="0" fontId="2" fillId="0" borderId="0" xfId="0" applyFont="1" applyBorder="1" applyAlignment="1">
      <alignment horizontal="center" wrapText="1"/>
    </xf>
    <xf numFmtId="0" fontId="0" fillId="33" borderId="0" xfId="0" applyFill="1" applyBorder="1" applyAlignment="1">
      <alignment/>
    </xf>
    <xf numFmtId="14" fontId="1" fillId="33" borderId="10" xfId="0" applyNumberFormat="1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left" wrapText="1"/>
    </xf>
    <xf numFmtId="0" fontId="52" fillId="33" borderId="10" xfId="0" applyFont="1" applyFill="1" applyBorder="1" applyAlignment="1">
      <alignment horizontal="left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/>
    </xf>
    <xf numFmtId="171" fontId="0" fillId="0" borderId="0" xfId="0" applyNumberFormat="1" applyBorder="1" applyAlignment="1">
      <alignment/>
    </xf>
    <xf numFmtId="0" fontId="1" fillId="0" borderId="0" xfId="0" applyFont="1" applyBorder="1" applyAlignment="1">
      <alignment horizontal="right"/>
    </xf>
    <xf numFmtId="4" fontId="1" fillId="0" borderId="10" xfId="0" applyNumberFormat="1" applyFont="1" applyBorder="1" applyAlignment="1">
      <alignment/>
    </xf>
    <xf numFmtId="171" fontId="1" fillId="0" borderId="0" xfId="49" applyFont="1" applyBorder="1" applyAlignment="1">
      <alignment/>
    </xf>
    <xf numFmtId="14" fontId="52" fillId="33" borderId="10" xfId="0" applyNumberFormat="1" applyFont="1" applyFill="1" applyBorder="1" applyAlignment="1">
      <alignment horizontal="center"/>
    </xf>
    <xf numFmtId="0" fontId="52" fillId="33" borderId="10" xfId="0" applyFont="1" applyFill="1" applyBorder="1" applyAlignment="1">
      <alignment horizontal="left"/>
    </xf>
    <xf numFmtId="0" fontId="0" fillId="0" borderId="0" xfId="0" applyBorder="1" applyAlignment="1">
      <alignment horizontal="center"/>
    </xf>
    <xf numFmtId="0" fontId="1" fillId="0" borderId="10" xfId="0" applyFont="1" applyBorder="1" applyAlignment="1">
      <alignment wrapText="1"/>
    </xf>
    <xf numFmtId="14" fontId="0" fillId="0" borderId="0" xfId="0" applyNumberFormat="1" applyAlignment="1">
      <alignment/>
    </xf>
    <xf numFmtId="14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left" wrapText="1"/>
    </xf>
    <xf numFmtId="14" fontId="1" fillId="33" borderId="11" xfId="0" applyNumberFormat="1" applyFont="1" applyFill="1" applyBorder="1" applyAlignment="1">
      <alignment horizontal="center"/>
    </xf>
    <xf numFmtId="0" fontId="1" fillId="33" borderId="11" xfId="0" applyFont="1" applyFill="1" applyBorder="1" applyAlignment="1">
      <alignment horizontal="left" wrapText="1"/>
    </xf>
    <xf numFmtId="0" fontId="52" fillId="33" borderId="11" xfId="0" applyFont="1" applyFill="1" applyBorder="1" applyAlignment="1">
      <alignment horizontal="left" wrapText="1"/>
    </xf>
    <xf numFmtId="39" fontId="52" fillId="0" borderId="0" xfId="49" applyNumberFormat="1" applyFont="1" applyBorder="1" applyAlignment="1">
      <alignment/>
    </xf>
    <xf numFmtId="14" fontId="52" fillId="33" borderId="10" xfId="0" applyNumberFormat="1" applyFont="1" applyFill="1" applyBorder="1" applyAlignment="1">
      <alignment horizontal="left" wrapText="1"/>
    </xf>
    <xf numFmtId="14" fontId="52" fillId="33" borderId="10" xfId="0" applyNumberFormat="1" applyFont="1" applyFill="1" applyBorder="1" applyAlignment="1">
      <alignment horizontal="center" wrapText="1"/>
    </xf>
    <xf numFmtId="171" fontId="1" fillId="0" borderId="0" xfId="49" applyFont="1" applyBorder="1" applyAlignment="1">
      <alignment horizontal="right"/>
    </xf>
    <xf numFmtId="0" fontId="52" fillId="33" borderId="12" xfId="0" applyFont="1" applyFill="1" applyBorder="1" applyAlignment="1">
      <alignment horizontal="left" wrapText="1"/>
    </xf>
    <xf numFmtId="0" fontId="53" fillId="0" borderId="0" xfId="0" applyFont="1" applyAlignment="1">
      <alignment/>
    </xf>
    <xf numFmtId="0" fontId="2" fillId="34" borderId="13" xfId="0" applyFont="1" applyFill="1" applyBorder="1" applyAlignment="1">
      <alignment horizontal="center"/>
    </xf>
    <xf numFmtId="0" fontId="2" fillId="34" borderId="14" xfId="0" applyFont="1" applyFill="1" applyBorder="1" applyAlignment="1">
      <alignment horizontal="center" wrapText="1"/>
    </xf>
    <xf numFmtId="0" fontId="2" fillId="34" borderId="15" xfId="0" applyFont="1" applyFill="1" applyBorder="1" applyAlignment="1">
      <alignment horizontal="center"/>
    </xf>
    <xf numFmtId="0" fontId="54" fillId="0" borderId="10" xfId="0" applyFont="1" applyBorder="1" applyAlignment="1">
      <alignment wrapText="1"/>
    </xf>
    <xf numFmtId="0" fontId="55" fillId="35" borderId="10" xfId="0" applyFont="1" applyFill="1" applyBorder="1" applyAlignment="1">
      <alignment horizontal="center"/>
    </xf>
    <xf numFmtId="0" fontId="54" fillId="0" borderId="11" xfId="0" applyFont="1" applyBorder="1" applyAlignment="1">
      <alignment horizontal="center"/>
    </xf>
    <xf numFmtId="0" fontId="54" fillId="36" borderId="11" xfId="0" applyFont="1" applyFill="1" applyBorder="1" applyAlignment="1">
      <alignment horizontal="left" wrapText="1"/>
    </xf>
    <xf numFmtId="4" fontId="54" fillId="36" borderId="11" xfId="0" applyNumberFormat="1" applyFont="1" applyFill="1" applyBorder="1" applyAlignment="1">
      <alignment horizontal="right"/>
    </xf>
    <xf numFmtId="0" fontId="54" fillId="0" borderId="10" xfId="0" applyFont="1" applyBorder="1" applyAlignment="1">
      <alignment horizontal="center"/>
    </xf>
    <xf numFmtId="0" fontId="56" fillId="0" borderId="10" xfId="0" applyFont="1" applyBorder="1" applyAlignment="1">
      <alignment horizontal="left" wrapText="1"/>
    </xf>
    <xf numFmtId="4" fontId="54" fillId="0" borderId="16" xfId="0" applyNumberFormat="1" applyFont="1" applyBorder="1" applyAlignment="1">
      <alignment/>
    </xf>
    <xf numFmtId="4" fontId="57" fillId="0" borderId="17" xfId="0" applyNumberFormat="1" applyFont="1" applyBorder="1" applyAlignment="1">
      <alignment horizontal="right"/>
    </xf>
    <xf numFmtId="0" fontId="55" fillId="35" borderId="10" xfId="0" applyFont="1" applyFill="1" applyBorder="1" applyAlignment="1">
      <alignment horizontal="center" vertical="center" wrapText="1"/>
    </xf>
    <xf numFmtId="14" fontId="1" fillId="36" borderId="10" xfId="0" applyNumberFormat="1" applyFont="1" applyFill="1" applyBorder="1" applyAlignment="1">
      <alignment horizontal="center" wrapText="1"/>
    </xf>
    <xf numFmtId="0" fontId="1" fillId="36" borderId="10" xfId="0" applyFont="1" applyFill="1" applyBorder="1" applyAlignment="1">
      <alignment horizontal="left" wrapText="1"/>
    </xf>
    <xf numFmtId="4" fontId="54" fillId="36" borderId="10" xfId="0" applyNumberFormat="1" applyFont="1" applyFill="1" applyBorder="1" applyAlignment="1">
      <alignment horizontal="right" wrapText="1"/>
    </xf>
    <xf numFmtId="14" fontId="54" fillId="36" borderId="10" xfId="0" applyNumberFormat="1" applyFont="1" applyFill="1" applyBorder="1" applyAlignment="1">
      <alignment horizontal="center" wrapText="1"/>
    </xf>
    <xf numFmtId="0" fontId="54" fillId="36" borderId="10" xfId="0" applyFont="1" applyFill="1" applyBorder="1" applyAlignment="1">
      <alignment horizontal="left" wrapText="1"/>
    </xf>
    <xf numFmtId="4" fontId="54" fillId="0" borderId="10" xfId="0" applyNumberFormat="1" applyFont="1" applyBorder="1" applyAlignment="1">
      <alignment/>
    </xf>
    <xf numFmtId="0" fontId="54" fillId="0" borderId="10" xfId="0" applyFont="1" applyBorder="1" applyAlignment="1">
      <alignment/>
    </xf>
    <xf numFmtId="4" fontId="54" fillId="36" borderId="16" xfId="0" applyNumberFormat="1" applyFont="1" applyFill="1" applyBorder="1" applyAlignment="1">
      <alignment horizontal="right" wrapText="1"/>
    </xf>
    <xf numFmtId="4" fontId="2" fillId="0" borderId="17" xfId="0" applyNumberFormat="1" applyFont="1" applyBorder="1" applyAlignment="1">
      <alignment/>
    </xf>
    <xf numFmtId="0" fontId="57" fillId="35" borderId="10" xfId="0" applyFont="1" applyFill="1" applyBorder="1" applyAlignment="1">
      <alignment horizontal="center" vertical="center"/>
    </xf>
    <xf numFmtId="0" fontId="57" fillId="35" borderId="12" xfId="0" applyFont="1" applyFill="1" applyBorder="1" applyAlignment="1">
      <alignment horizontal="center" vertical="center"/>
    </xf>
    <xf numFmtId="14" fontId="54" fillId="36" borderId="10" xfId="0" applyNumberFormat="1" applyFont="1" applyFill="1" applyBorder="1" applyAlignment="1">
      <alignment horizontal="center"/>
    </xf>
    <xf numFmtId="4" fontId="54" fillId="36" borderId="10" xfId="0" applyNumberFormat="1" applyFont="1" applyFill="1" applyBorder="1" applyAlignment="1">
      <alignment horizontal="right"/>
    </xf>
    <xf numFmtId="4" fontId="54" fillId="36" borderId="18" xfId="0" applyNumberFormat="1" applyFont="1" applyFill="1" applyBorder="1" applyAlignment="1">
      <alignment horizontal="right"/>
    </xf>
    <xf numFmtId="4" fontId="2" fillId="0" borderId="19" xfId="0" applyNumberFormat="1" applyFont="1" applyBorder="1" applyAlignment="1">
      <alignment/>
    </xf>
    <xf numFmtId="4" fontId="58" fillId="0" borderId="17" xfId="51" applyNumberFormat="1" applyFont="1" applyBorder="1" applyAlignment="1">
      <alignment horizontal="right"/>
    </xf>
    <xf numFmtId="0" fontId="58" fillId="0" borderId="20" xfId="56" applyFont="1" applyBorder="1" applyAlignment="1">
      <alignment horizontal="center"/>
      <protection/>
    </xf>
    <xf numFmtId="0" fontId="58" fillId="37" borderId="10" xfId="56" applyFont="1" applyFill="1" applyBorder="1" applyAlignment="1">
      <alignment horizontal="center"/>
      <protection/>
    </xf>
    <xf numFmtId="0" fontId="52" fillId="33" borderId="10" xfId="56" applyFont="1" applyFill="1" applyBorder="1" applyAlignment="1">
      <alignment horizontal="left" wrapText="1"/>
      <protection/>
    </xf>
    <xf numFmtId="0" fontId="52" fillId="33" borderId="10" xfId="56" applyFont="1" applyFill="1" applyBorder="1" applyAlignment="1">
      <alignment horizontal="center"/>
      <protection/>
    </xf>
    <xf numFmtId="4" fontId="58" fillId="0" borderId="16" xfId="56" applyNumberFormat="1" applyFont="1" applyBorder="1">
      <alignment/>
      <protection/>
    </xf>
    <xf numFmtId="4" fontId="44" fillId="0" borderId="0" xfId="56" applyNumberFormat="1" applyBorder="1">
      <alignment/>
      <protection/>
    </xf>
    <xf numFmtId="0" fontId="5" fillId="38" borderId="21" xfId="0" applyFont="1" applyFill="1" applyBorder="1" applyAlignment="1">
      <alignment horizontal="center" wrapText="1"/>
    </xf>
    <xf numFmtId="4" fontId="1" fillId="0" borderId="22" xfId="0" applyNumberFormat="1" applyFont="1" applyBorder="1" applyAlignment="1">
      <alignment/>
    </xf>
    <xf numFmtId="4" fontId="1" fillId="36" borderId="11" xfId="0" applyNumberFormat="1" applyFont="1" applyFill="1" applyBorder="1" applyAlignment="1">
      <alignment/>
    </xf>
    <xf numFmtId="4" fontId="1" fillId="0" borderId="16" xfId="0" applyNumberFormat="1" applyFont="1" applyBorder="1" applyAlignment="1">
      <alignment/>
    </xf>
    <xf numFmtId="0" fontId="0" fillId="0" borderId="23" xfId="0" applyBorder="1" applyAlignment="1">
      <alignment horizontal="center"/>
    </xf>
    <xf numFmtId="0" fontId="52" fillId="33" borderId="24" xfId="0" applyFont="1" applyFill="1" applyBorder="1" applyAlignment="1">
      <alignment horizontal="center" wrapText="1"/>
    </xf>
    <xf numFmtId="171" fontId="52" fillId="0" borderId="25" xfId="49" applyFont="1" applyBorder="1" applyAlignment="1">
      <alignment/>
    </xf>
    <xf numFmtId="4" fontId="1" fillId="0" borderId="25" xfId="0" applyNumberFormat="1" applyFont="1" applyBorder="1" applyAlignment="1">
      <alignment/>
    </xf>
    <xf numFmtId="171" fontId="1" fillId="0" borderId="25" xfId="49" applyFont="1" applyBorder="1" applyAlignment="1">
      <alignment/>
    </xf>
    <xf numFmtId="4" fontId="1" fillId="33" borderId="25" xfId="0" applyNumberFormat="1" applyFont="1" applyFill="1" applyBorder="1" applyAlignment="1">
      <alignment wrapText="1"/>
    </xf>
    <xf numFmtId="4" fontId="52" fillId="33" borderId="25" xfId="0" applyNumberFormat="1" applyFont="1" applyFill="1" applyBorder="1" applyAlignment="1">
      <alignment/>
    </xf>
    <xf numFmtId="4" fontId="1" fillId="0" borderId="26" xfId="0" applyNumberFormat="1" applyFont="1" applyBorder="1" applyAlignment="1">
      <alignment/>
    </xf>
    <xf numFmtId="171" fontId="1" fillId="0" borderId="27" xfId="49" applyFont="1" applyBorder="1" applyAlignment="1">
      <alignment/>
    </xf>
    <xf numFmtId="39" fontId="52" fillId="0" borderId="25" xfId="49" applyNumberFormat="1" applyFont="1" applyBorder="1" applyAlignment="1">
      <alignment/>
    </xf>
    <xf numFmtId="39" fontId="1" fillId="33" borderId="25" xfId="49" applyNumberFormat="1" applyFont="1" applyFill="1" applyBorder="1" applyAlignment="1">
      <alignment horizontal="right"/>
    </xf>
    <xf numFmtId="171" fontId="1" fillId="0" borderId="25" xfId="49" applyFont="1" applyBorder="1" applyAlignment="1">
      <alignment horizontal="right"/>
    </xf>
    <xf numFmtId="4" fontId="1" fillId="33" borderId="28" xfId="0" applyNumberFormat="1" applyFont="1" applyFill="1" applyBorder="1" applyAlignment="1">
      <alignment wrapText="1"/>
    </xf>
    <xf numFmtId="171" fontId="2" fillId="33" borderId="29" xfId="49" applyFont="1" applyFill="1" applyBorder="1" applyAlignment="1">
      <alignment horizontal="right"/>
    </xf>
    <xf numFmtId="0" fontId="2" fillId="0" borderId="23" xfId="0" applyFont="1" applyBorder="1" applyAlignment="1">
      <alignment horizontal="center" wrapText="1"/>
    </xf>
    <xf numFmtId="171" fontId="2" fillId="0" borderId="30" xfId="0" applyNumberFormat="1" applyFont="1" applyBorder="1" applyAlignment="1">
      <alignment/>
    </xf>
    <xf numFmtId="4" fontId="53" fillId="33" borderId="30" xfId="0" applyNumberFormat="1" applyFont="1" applyFill="1" applyBorder="1" applyAlignment="1">
      <alignment vertical="center" wrapText="1"/>
    </xf>
    <xf numFmtId="0" fontId="0" fillId="0" borderId="23" xfId="0" applyBorder="1" applyAlignment="1">
      <alignment/>
    </xf>
    <xf numFmtId="0" fontId="0" fillId="0" borderId="30" xfId="0" applyBorder="1" applyAlignment="1">
      <alignment/>
    </xf>
    <xf numFmtId="0" fontId="2" fillId="34" borderId="24" xfId="0" applyFont="1" applyFill="1" applyBorder="1" applyAlignment="1">
      <alignment horizontal="center" wrapText="1"/>
    </xf>
    <xf numFmtId="0" fontId="2" fillId="34" borderId="25" xfId="0" applyFont="1" applyFill="1" applyBorder="1" applyAlignment="1">
      <alignment horizontal="center" wrapText="1"/>
    </xf>
    <xf numFmtId="4" fontId="1" fillId="0" borderId="25" xfId="0" applyNumberFormat="1" applyFont="1" applyFill="1" applyBorder="1" applyAlignment="1">
      <alignment/>
    </xf>
    <xf numFmtId="0" fontId="52" fillId="33" borderId="31" xfId="0" applyFont="1" applyFill="1" applyBorder="1" applyAlignment="1">
      <alignment horizontal="center" wrapText="1"/>
    </xf>
    <xf numFmtId="171" fontId="2" fillId="0" borderId="29" xfId="0" applyNumberFormat="1" applyFont="1" applyBorder="1" applyAlignment="1">
      <alignment/>
    </xf>
    <xf numFmtId="0" fontId="55" fillId="35" borderId="24" xfId="0" applyFont="1" applyFill="1" applyBorder="1" applyAlignment="1">
      <alignment horizontal="center"/>
    </xf>
    <xf numFmtId="14" fontId="56" fillId="0" borderId="31" xfId="0" applyNumberFormat="1" applyFont="1" applyBorder="1" applyAlignment="1">
      <alignment horizontal="center"/>
    </xf>
    <xf numFmtId="14" fontId="56" fillId="0" borderId="24" xfId="0" applyNumberFormat="1" applyFont="1" applyBorder="1" applyAlignment="1">
      <alignment horizontal="center"/>
    </xf>
    <xf numFmtId="0" fontId="57" fillId="0" borderId="23" xfId="0" applyFont="1" applyBorder="1" applyAlignment="1">
      <alignment horizontal="center"/>
    </xf>
    <xf numFmtId="0" fontId="57" fillId="0" borderId="0" xfId="0" applyFont="1" applyBorder="1" applyAlignment="1">
      <alignment horizontal="center"/>
    </xf>
    <xf numFmtId="0" fontId="57" fillId="0" borderId="0" xfId="0" applyFont="1" applyBorder="1" applyAlignment="1">
      <alignment horizontal="right"/>
    </xf>
    <xf numFmtId="0" fontId="59" fillId="0" borderId="23" xfId="0" applyFont="1" applyBorder="1" applyAlignment="1">
      <alignment/>
    </xf>
    <xf numFmtId="0" fontId="54" fillId="0" borderId="0" xfId="0" applyFont="1" applyBorder="1" applyAlignment="1">
      <alignment/>
    </xf>
    <xf numFmtId="0" fontId="60" fillId="0" borderId="23" xfId="0" applyFont="1" applyBorder="1" applyAlignment="1">
      <alignment/>
    </xf>
    <xf numFmtId="0" fontId="60" fillId="0" borderId="0" xfId="0" applyFont="1" applyBorder="1" applyAlignment="1">
      <alignment/>
    </xf>
    <xf numFmtId="0" fontId="1" fillId="0" borderId="2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55" fillId="35" borderId="24" xfId="0" applyFont="1" applyFill="1" applyBorder="1" applyAlignment="1">
      <alignment horizontal="center" vertical="center" wrapText="1"/>
    </xf>
    <xf numFmtId="0" fontId="1" fillId="36" borderId="24" xfId="0" applyFont="1" applyFill="1" applyBorder="1" applyAlignment="1">
      <alignment horizontal="center" wrapText="1"/>
    </xf>
    <xf numFmtId="0" fontId="1" fillId="0" borderId="24" xfId="0" applyFont="1" applyBorder="1" applyAlignment="1">
      <alignment horizontal="center"/>
    </xf>
    <xf numFmtId="0" fontId="54" fillId="36" borderId="24" xfId="0" applyFont="1" applyFill="1" applyBorder="1" applyAlignment="1">
      <alignment horizontal="center" wrapText="1"/>
    </xf>
    <xf numFmtId="0" fontId="1" fillId="0" borderId="23" xfId="0" applyFont="1" applyBorder="1" applyAlignment="1">
      <alignment/>
    </xf>
    <xf numFmtId="0" fontId="2" fillId="0" borderId="2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7" fillId="35" borderId="24" xfId="0" applyFont="1" applyFill="1" applyBorder="1" applyAlignment="1">
      <alignment horizontal="center" vertical="center" wrapText="1"/>
    </xf>
    <xf numFmtId="0" fontId="54" fillId="0" borderId="24" xfId="0" applyFont="1" applyBorder="1" applyAlignment="1">
      <alignment horizontal="center" wrapText="1"/>
    </xf>
    <xf numFmtId="0" fontId="58" fillId="0" borderId="0" xfId="56" applyFont="1" applyBorder="1" applyAlignment="1">
      <alignment horizontal="center" wrapText="1"/>
      <protection/>
    </xf>
    <xf numFmtId="0" fontId="58" fillId="0" borderId="32" xfId="56" applyFont="1" applyBorder="1" applyAlignment="1">
      <alignment horizontal="center"/>
      <protection/>
    </xf>
    <xf numFmtId="0" fontId="58" fillId="37" borderId="24" xfId="56" applyFont="1" applyFill="1" applyBorder="1" applyAlignment="1">
      <alignment horizontal="center"/>
      <protection/>
    </xf>
    <xf numFmtId="0" fontId="52" fillId="0" borderId="0" xfId="56" applyFont="1" applyBorder="1">
      <alignment/>
      <protection/>
    </xf>
    <xf numFmtId="14" fontId="52" fillId="33" borderId="24" xfId="56" applyNumberFormat="1" applyFont="1" applyFill="1" applyBorder="1" applyAlignment="1">
      <alignment horizontal="center"/>
      <protection/>
    </xf>
    <xf numFmtId="0" fontId="44" fillId="0" borderId="23" xfId="56" applyBorder="1">
      <alignment/>
      <protection/>
    </xf>
    <xf numFmtId="0" fontId="61" fillId="0" borderId="0" xfId="56" applyFont="1" applyBorder="1">
      <alignment/>
      <protection/>
    </xf>
    <xf numFmtId="4" fontId="61" fillId="0" borderId="0" xfId="56" applyNumberFormat="1" applyFont="1" applyBorder="1">
      <alignment/>
      <protection/>
    </xf>
    <xf numFmtId="14" fontId="61" fillId="0" borderId="23" xfId="56" applyNumberFormat="1" applyFont="1" applyBorder="1" applyAlignment="1">
      <alignment horizontal="center"/>
      <protection/>
    </xf>
    <xf numFmtId="0" fontId="44" fillId="0" borderId="0" xfId="56" applyBorder="1">
      <alignment/>
      <protection/>
    </xf>
    <xf numFmtId="0" fontId="44" fillId="0" borderId="0" xfId="56" applyBorder="1" applyAlignment="1">
      <alignment wrapText="1"/>
      <protection/>
    </xf>
    <xf numFmtId="0" fontId="62" fillId="0" borderId="23" xfId="56" applyFont="1" applyBorder="1">
      <alignment/>
      <protection/>
    </xf>
    <xf numFmtId="0" fontId="62" fillId="0" borderId="0" xfId="56" applyFont="1" applyBorder="1">
      <alignment/>
      <protection/>
    </xf>
    <xf numFmtId="0" fontId="0" fillId="0" borderId="33" xfId="0" applyBorder="1" applyAlignment="1">
      <alignment/>
    </xf>
    <xf numFmtId="0" fontId="58" fillId="0" borderId="0" xfId="56" applyFont="1" applyBorder="1" applyAlignment="1">
      <alignment horizontal="center" wrapText="1"/>
      <protection/>
    </xf>
    <xf numFmtId="0" fontId="0" fillId="0" borderId="2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23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30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30" xfId="0" applyFont="1" applyBorder="1" applyAlignment="1">
      <alignment horizontal="center" wrapText="1"/>
    </xf>
    <xf numFmtId="0" fontId="0" fillId="0" borderId="24" xfId="0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24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57" fillId="0" borderId="23" xfId="0" applyFont="1" applyBorder="1" applyAlignment="1">
      <alignment horizontal="center"/>
    </xf>
    <xf numFmtId="0" fontId="57" fillId="0" borderId="0" xfId="0" applyFont="1" applyBorder="1" applyAlignment="1">
      <alignment horizontal="center"/>
    </xf>
    <xf numFmtId="0" fontId="57" fillId="0" borderId="23" xfId="0" applyFont="1" applyBorder="1" applyAlignment="1">
      <alignment horizontal="center" wrapText="1"/>
    </xf>
    <xf numFmtId="0" fontId="57" fillId="0" borderId="0" xfId="0" applyFont="1" applyBorder="1" applyAlignment="1">
      <alignment horizontal="center" wrapText="1"/>
    </xf>
    <xf numFmtId="0" fontId="57" fillId="0" borderId="32" xfId="0" applyFont="1" applyBorder="1" applyAlignment="1">
      <alignment horizontal="center"/>
    </xf>
    <xf numFmtId="0" fontId="57" fillId="0" borderId="20" xfId="0" applyFont="1" applyBorder="1" applyAlignment="1">
      <alignment horizontal="center"/>
    </xf>
    <xf numFmtId="0" fontId="57" fillId="0" borderId="37" xfId="0" applyFont="1" applyBorder="1" applyAlignment="1">
      <alignment horizontal="center"/>
    </xf>
    <xf numFmtId="0" fontId="57" fillId="0" borderId="38" xfId="0" applyFont="1" applyBorder="1" applyAlignment="1">
      <alignment horizontal="center"/>
    </xf>
    <xf numFmtId="0" fontId="57" fillId="0" borderId="39" xfId="0" applyFont="1" applyBorder="1" applyAlignment="1">
      <alignment horizontal="center"/>
    </xf>
    <xf numFmtId="0" fontId="55" fillId="0" borderId="23" xfId="0" applyFont="1" applyBorder="1" applyAlignment="1">
      <alignment horizontal="center"/>
    </xf>
    <xf numFmtId="0" fontId="55" fillId="0" borderId="0" xfId="0" applyFont="1" applyBorder="1" applyAlignment="1">
      <alignment horizontal="center"/>
    </xf>
    <xf numFmtId="0" fontId="60" fillId="0" borderId="23" xfId="0" applyFont="1" applyBorder="1" applyAlignment="1">
      <alignment horizontal="center"/>
    </xf>
    <xf numFmtId="0" fontId="60" fillId="0" borderId="0" xfId="0" applyFont="1" applyBorder="1" applyAlignment="1">
      <alignment horizontal="center"/>
    </xf>
    <xf numFmtId="0" fontId="2" fillId="0" borderId="2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2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wrapText="1"/>
    </xf>
    <xf numFmtId="0" fontId="2" fillId="0" borderId="38" xfId="0" applyFont="1" applyBorder="1" applyAlignment="1">
      <alignment horizontal="center" wrapText="1"/>
    </xf>
    <xf numFmtId="0" fontId="2" fillId="0" borderId="39" xfId="0" applyFont="1" applyBorder="1" applyAlignment="1">
      <alignment horizontal="center" wrapText="1"/>
    </xf>
    <xf numFmtId="0" fontId="58" fillId="0" borderId="32" xfId="56" applyFont="1" applyBorder="1" applyAlignment="1">
      <alignment horizontal="center"/>
      <protection/>
    </xf>
    <xf numFmtId="0" fontId="58" fillId="0" borderId="20" xfId="56" applyFont="1" applyBorder="1" applyAlignment="1">
      <alignment horizontal="center"/>
      <protection/>
    </xf>
    <xf numFmtId="0" fontId="58" fillId="0" borderId="40" xfId="56" applyFont="1" applyBorder="1" applyAlignment="1">
      <alignment horizontal="center"/>
      <protection/>
    </xf>
    <xf numFmtId="0" fontId="58" fillId="0" borderId="23" xfId="56" applyFont="1" applyBorder="1" applyAlignment="1">
      <alignment horizontal="center" wrapText="1"/>
      <protection/>
    </xf>
    <xf numFmtId="0" fontId="58" fillId="0" borderId="0" xfId="56" applyFont="1" applyBorder="1" applyAlignment="1">
      <alignment horizontal="center" wrapText="1"/>
      <protection/>
    </xf>
    <xf numFmtId="0" fontId="58" fillId="0" borderId="23" xfId="56" applyFont="1" applyBorder="1" applyAlignment="1">
      <alignment horizontal="center"/>
      <protection/>
    </xf>
    <xf numFmtId="0" fontId="58" fillId="0" borderId="0" xfId="56" applyFont="1" applyBorder="1" applyAlignment="1">
      <alignment horizontal="center"/>
      <protection/>
    </xf>
    <xf numFmtId="0" fontId="3" fillId="0" borderId="41" xfId="0" applyFont="1" applyBorder="1" applyAlignment="1">
      <alignment horizontal="center" wrapText="1"/>
    </xf>
    <xf numFmtId="0" fontId="3" fillId="0" borderId="42" xfId="0" applyFont="1" applyBorder="1" applyAlignment="1">
      <alignment horizontal="center" wrapText="1"/>
    </xf>
    <xf numFmtId="0" fontId="4" fillId="38" borderId="43" xfId="0" applyFont="1" applyFill="1" applyBorder="1" applyAlignment="1">
      <alignment horizontal="center"/>
    </xf>
    <xf numFmtId="0" fontId="4" fillId="38" borderId="44" xfId="0" applyFont="1" applyFill="1" applyBorder="1" applyAlignment="1">
      <alignment horizontal="center"/>
    </xf>
    <xf numFmtId="0" fontId="4" fillId="38" borderId="45" xfId="0" applyFont="1" applyFill="1" applyBorder="1" applyAlignment="1">
      <alignment horizontal="center"/>
    </xf>
    <xf numFmtId="0" fontId="62" fillId="0" borderId="23" xfId="56" applyFont="1" applyBorder="1" applyAlignment="1">
      <alignment horizontal="center"/>
      <protection/>
    </xf>
    <xf numFmtId="0" fontId="62" fillId="0" borderId="0" xfId="56" applyFont="1" applyBorder="1" applyAlignment="1">
      <alignment horizontal="center"/>
      <protection/>
    </xf>
    <xf numFmtId="0" fontId="61" fillId="0" borderId="23" xfId="56" applyFont="1" applyBorder="1" applyAlignment="1">
      <alignment horizontal="center"/>
      <protection/>
    </xf>
    <xf numFmtId="0" fontId="61" fillId="0" borderId="0" xfId="56" applyFont="1" applyBorder="1" applyAlignment="1">
      <alignment horizontal="center"/>
      <protection/>
    </xf>
    <xf numFmtId="0" fontId="2" fillId="0" borderId="37" xfId="0" applyFont="1" applyBorder="1" applyAlignment="1">
      <alignment horizontal="left"/>
    </xf>
    <xf numFmtId="0" fontId="2" fillId="0" borderId="38" xfId="0" applyFont="1" applyBorder="1" applyAlignment="1">
      <alignment horizontal="left"/>
    </xf>
    <xf numFmtId="0" fontId="2" fillId="0" borderId="39" xfId="0" applyFont="1" applyBorder="1" applyAlignment="1">
      <alignment horizontal="left"/>
    </xf>
    <xf numFmtId="0" fontId="0" fillId="0" borderId="23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4" fillId="0" borderId="2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2" fillId="0" borderId="46" xfId="0" applyFont="1" applyBorder="1" applyAlignment="1">
      <alignment horizontal="left"/>
    </xf>
    <xf numFmtId="0" fontId="2" fillId="0" borderId="47" xfId="0" applyFont="1" applyBorder="1" applyAlignment="1">
      <alignment horizontal="left"/>
    </xf>
    <xf numFmtId="0" fontId="2" fillId="0" borderId="48" xfId="0" applyFont="1" applyBorder="1" applyAlignment="1">
      <alignment horizontal="left"/>
    </xf>
    <xf numFmtId="0" fontId="1" fillId="0" borderId="37" xfId="0" applyFont="1" applyBorder="1" applyAlignment="1">
      <alignment horizontal="left" wrapText="1"/>
    </xf>
    <xf numFmtId="0" fontId="1" fillId="0" borderId="38" xfId="0" applyFont="1" applyBorder="1" applyAlignment="1">
      <alignment horizontal="left" wrapText="1"/>
    </xf>
    <xf numFmtId="0" fontId="1" fillId="0" borderId="39" xfId="0" applyFont="1" applyBorder="1" applyAlignment="1">
      <alignment horizontal="left" wrapText="1"/>
    </xf>
    <xf numFmtId="0" fontId="1" fillId="36" borderId="37" xfId="0" applyFont="1" applyFill="1" applyBorder="1" applyAlignment="1">
      <alignment horizontal="left" wrapText="1"/>
    </xf>
    <xf numFmtId="0" fontId="1" fillId="36" borderId="38" xfId="0" applyFont="1" applyFill="1" applyBorder="1" applyAlignment="1">
      <alignment horizontal="left" wrapText="1"/>
    </xf>
    <xf numFmtId="0" fontId="1" fillId="36" borderId="39" xfId="0" applyFont="1" applyFill="1" applyBorder="1" applyAlignment="1">
      <alignment horizontal="left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rmal 3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1447800</xdr:colOff>
      <xdr:row>2</xdr:row>
      <xdr:rowOff>38100</xdr:rowOff>
    </xdr:from>
    <xdr:to>
      <xdr:col>3</xdr:col>
      <xdr:colOff>4038600</xdr:colOff>
      <xdr:row>6</xdr:row>
      <xdr:rowOff>142875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rcRect l="8642" t="33883" r="59254" b="31289"/>
        <a:stretch>
          <a:fillRect/>
        </a:stretch>
      </xdr:blipFill>
      <xdr:spPr>
        <a:xfrm>
          <a:off x="4305300" y="371475"/>
          <a:ext cx="25908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1457325</xdr:colOff>
      <xdr:row>56</xdr:row>
      <xdr:rowOff>38100</xdr:rowOff>
    </xdr:from>
    <xdr:to>
      <xdr:col>3</xdr:col>
      <xdr:colOff>4048125</xdr:colOff>
      <xdr:row>60</xdr:row>
      <xdr:rowOff>142875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1"/>
        <a:srcRect l="8642" t="33883" r="59254" b="31289"/>
        <a:stretch>
          <a:fillRect/>
        </a:stretch>
      </xdr:blipFill>
      <xdr:spPr>
        <a:xfrm>
          <a:off x="4314825" y="21059775"/>
          <a:ext cx="25908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1343025</xdr:colOff>
      <xdr:row>87</xdr:row>
      <xdr:rowOff>0</xdr:rowOff>
    </xdr:from>
    <xdr:to>
      <xdr:col>3</xdr:col>
      <xdr:colOff>2343150</xdr:colOff>
      <xdr:row>91</xdr:row>
      <xdr:rowOff>104775</xdr:rowOff>
    </xdr:to>
    <xdr:pic>
      <xdr:nvPicPr>
        <xdr:cNvPr id="3" name="Imagen 3"/>
        <xdr:cNvPicPr preferRelativeResize="1">
          <a:picLocks noChangeAspect="1"/>
        </xdr:cNvPicPr>
      </xdr:nvPicPr>
      <xdr:blipFill>
        <a:blip r:embed="rId1"/>
        <a:srcRect l="8642" t="33883" r="59254" b="31289"/>
        <a:stretch>
          <a:fillRect/>
        </a:stretch>
      </xdr:blipFill>
      <xdr:spPr>
        <a:xfrm>
          <a:off x="2609850" y="28432125"/>
          <a:ext cx="25908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1219200</xdr:colOff>
      <xdr:row>106</xdr:row>
      <xdr:rowOff>133350</xdr:rowOff>
    </xdr:from>
    <xdr:to>
      <xdr:col>3</xdr:col>
      <xdr:colOff>2219325</xdr:colOff>
      <xdr:row>111</xdr:row>
      <xdr:rowOff>142875</xdr:rowOff>
    </xdr:to>
    <xdr:pic>
      <xdr:nvPicPr>
        <xdr:cNvPr id="4" name="Imagen 3"/>
        <xdr:cNvPicPr preferRelativeResize="1">
          <a:picLocks noChangeAspect="1"/>
        </xdr:cNvPicPr>
      </xdr:nvPicPr>
      <xdr:blipFill>
        <a:blip r:embed="rId1"/>
        <a:srcRect l="8642" t="33883" r="59254" b="31289"/>
        <a:stretch>
          <a:fillRect/>
        </a:stretch>
      </xdr:blipFill>
      <xdr:spPr>
        <a:xfrm>
          <a:off x="2486025" y="32385000"/>
          <a:ext cx="25908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1190625</xdr:colOff>
      <xdr:row>134</xdr:row>
      <xdr:rowOff>104775</xdr:rowOff>
    </xdr:from>
    <xdr:to>
      <xdr:col>3</xdr:col>
      <xdr:colOff>2190750</xdr:colOff>
      <xdr:row>139</xdr:row>
      <xdr:rowOff>114300</xdr:rowOff>
    </xdr:to>
    <xdr:pic>
      <xdr:nvPicPr>
        <xdr:cNvPr id="5" name="Imagen 4"/>
        <xdr:cNvPicPr preferRelativeResize="1">
          <a:picLocks noChangeAspect="1"/>
        </xdr:cNvPicPr>
      </xdr:nvPicPr>
      <xdr:blipFill>
        <a:blip r:embed="rId1"/>
        <a:srcRect l="8642" t="33883" r="59254" b="31289"/>
        <a:stretch>
          <a:fillRect/>
        </a:stretch>
      </xdr:blipFill>
      <xdr:spPr>
        <a:xfrm>
          <a:off x="2457450" y="41719500"/>
          <a:ext cx="25908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638175</xdr:colOff>
      <xdr:row>155</xdr:row>
      <xdr:rowOff>57150</xdr:rowOff>
    </xdr:from>
    <xdr:to>
      <xdr:col>3</xdr:col>
      <xdr:colOff>3228975</xdr:colOff>
      <xdr:row>160</xdr:row>
      <xdr:rowOff>66675</xdr:rowOff>
    </xdr:to>
    <xdr:pic>
      <xdr:nvPicPr>
        <xdr:cNvPr id="6" name="Imagen 5"/>
        <xdr:cNvPicPr preferRelativeResize="1">
          <a:picLocks noChangeAspect="1"/>
        </xdr:cNvPicPr>
      </xdr:nvPicPr>
      <xdr:blipFill>
        <a:blip r:embed="rId1"/>
        <a:srcRect l="8642" t="33883" r="59254" b="31289"/>
        <a:stretch>
          <a:fillRect/>
        </a:stretch>
      </xdr:blipFill>
      <xdr:spPr>
        <a:xfrm>
          <a:off x="3495675" y="47205900"/>
          <a:ext cx="25908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781050</xdr:colOff>
      <xdr:row>176</xdr:row>
      <xdr:rowOff>152400</xdr:rowOff>
    </xdr:from>
    <xdr:to>
      <xdr:col>3</xdr:col>
      <xdr:colOff>3371850</xdr:colOff>
      <xdr:row>182</xdr:row>
      <xdr:rowOff>0</xdr:rowOff>
    </xdr:to>
    <xdr:pic>
      <xdr:nvPicPr>
        <xdr:cNvPr id="7" name="Imagen 6"/>
        <xdr:cNvPicPr preferRelativeResize="1">
          <a:picLocks noChangeAspect="1"/>
        </xdr:cNvPicPr>
      </xdr:nvPicPr>
      <xdr:blipFill>
        <a:blip r:embed="rId1"/>
        <a:srcRect l="8642" t="33883" r="59254" b="31289"/>
        <a:stretch>
          <a:fillRect/>
        </a:stretch>
      </xdr:blipFill>
      <xdr:spPr>
        <a:xfrm>
          <a:off x="3638550" y="50844450"/>
          <a:ext cx="25908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199"/>
  <sheetViews>
    <sheetView tabSelected="1" workbookViewId="0" topLeftCell="A1">
      <selection activeCell="H234" sqref="H234"/>
    </sheetView>
  </sheetViews>
  <sheetFormatPr defaultColWidth="11.421875" defaultRowHeight="12.75"/>
  <cols>
    <col min="1" max="1" width="8.421875" style="0" bestFit="1" customWidth="1"/>
    <col min="2" max="2" width="10.57421875" style="0" customWidth="1"/>
    <col min="3" max="3" width="23.8515625" style="0" customWidth="1"/>
    <col min="4" max="4" width="67.7109375" style="0" customWidth="1"/>
    <col min="5" max="5" width="38.00390625" style="0" customWidth="1"/>
    <col min="6" max="6" width="15.8515625" style="0" customWidth="1"/>
    <col min="8" max="8" width="14.57421875" style="0" customWidth="1"/>
    <col min="9" max="9" width="13.421875" style="0" customWidth="1"/>
  </cols>
  <sheetData>
    <row r="2" ht="13.5" thickBot="1"/>
    <row r="3" spans="1:6" ht="12.75">
      <c r="A3" s="133"/>
      <c r="B3" s="134"/>
      <c r="C3" s="134"/>
      <c r="D3" s="134"/>
      <c r="E3" s="134"/>
      <c r="F3" s="135"/>
    </row>
    <row r="4" spans="1:6" ht="12.75">
      <c r="A4" s="130"/>
      <c r="B4" s="131"/>
      <c r="C4" s="131"/>
      <c r="D4" s="131"/>
      <c r="E4" s="131"/>
      <c r="F4" s="132"/>
    </row>
    <row r="5" spans="1:6" ht="12.75">
      <c r="A5" s="130"/>
      <c r="B5" s="131"/>
      <c r="C5" s="131"/>
      <c r="D5" s="131"/>
      <c r="E5" s="131"/>
      <c r="F5" s="132"/>
    </row>
    <row r="6" spans="1:6" ht="12.75">
      <c r="A6" s="130"/>
      <c r="B6" s="131"/>
      <c r="C6" s="131"/>
      <c r="D6" s="131"/>
      <c r="E6" s="131"/>
      <c r="F6" s="132"/>
    </row>
    <row r="7" spans="1:6" ht="12.75">
      <c r="A7" s="130"/>
      <c r="B7" s="131"/>
      <c r="C7" s="131"/>
      <c r="D7" s="131"/>
      <c r="E7" s="131"/>
      <c r="F7" s="132"/>
    </row>
    <row r="8" spans="1:6" ht="12.75">
      <c r="A8" s="139" t="s">
        <v>7</v>
      </c>
      <c r="B8" s="140"/>
      <c r="C8" s="140"/>
      <c r="D8" s="140"/>
      <c r="E8" s="140"/>
      <c r="F8" s="141"/>
    </row>
    <row r="9" spans="1:6" ht="12.75" customHeight="1">
      <c r="A9" s="145" t="s">
        <v>19</v>
      </c>
      <c r="B9" s="146"/>
      <c r="C9" s="146"/>
      <c r="D9" s="146"/>
      <c r="E9" s="146"/>
      <c r="F9" s="147"/>
    </row>
    <row r="10" spans="1:6" ht="13.5" thickBot="1">
      <c r="A10" s="136" t="s">
        <v>8</v>
      </c>
      <c r="B10" s="137"/>
      <c r="C10" s="137"/>
      <c r="D10" s="137"/>
      <c r="E10" s="137"/>
      <c r="F10" s="138"/>
    </row>
    <row r="11" spans="1:8" ht="18.75" customHeight="1">
      <c r="A11" s="32" t="s">
        <v>6</v>
      </c>
      <c r="B11" s="33" t="s">
        <v>0</v>
      </c>
      <c r="C11" s="33" t="s">
        <v>1</v>
      </c>
      <c r="D11" s="33" t="s">
        <v>2</v>
      </c>
      <c r="E11" s="33" t="s">
        <v>3</v>
      </c>
      <c r="F11" s="31" t="s">
        <v>4</v>
      </c>
      <c r="H11" s="9"/>
    </row>
    <row r="12" spans="1:8" ht="48" customHeight="1">
      <c r="A12" s="71">
        <v>489</v>
      </c>
      <c r="B12" s="14">
        <v>45019</v>
      </c>
      <c r="C12" s="6" t="s">
        <v>20</v>
      </c>
      <c r="D12" s="6" t="s">
        <v>31</v>
      </c>
      <c r="E12" s="6" t="s">
        <v>16</v>
      </c>
      <c r="F12" s="72">
        <v>237000</v>
      </c>
      <c r="H12" s="13"/>
    </row>
    <row r="13" spans="1:8" ht="39" customHeight="1">
      <c r="A13" s="71">
        <v>500</v>
      </c>
      <c r="B13" s="14">
        <v>45020</v>
      </c>
      <c r="C13" s="6" t="s">
        <v>21</v>
      </c>
      <c r="D13" s="6" t="s">
        <v>30</v>
      </c>
      <c r="E13" s="6" t="s">
        <v>16</v>
      </c>
      <c r="F13" s="72">
        <v>25000</v>
      </c>
      <c r="H13" s="13"/>
    </row>
    <row r="14" spans="1:8" ht="42" customHeight="1">
      <c r="A14" s="71">
        <v>501</v>
      </c>
      <c r="B14" s="14">
        <v>45020</v>
      </c>
      <c r="C14" s="6" t="s">
        <v>22</v>
      </c>
      <c r="D14" s="6" t="s">
        <v>29</v>
      </c>
      <c r="E14" s="6" t="s">
        <v>16</v>
      </c>
      <c r="F14" s="72">
        <v>100000</v>
      </c>
      <c r="H14" s="13"/>
    </row>
    <row r="15" spans="1:8" ht="38.25" customHeight="1">
      <c r="A15" s="71">
        <v>505</v>
      </c>
      <c r="B15" s="14">
        <v>45021</v>
      </c>
      <c r="C15" s="15" t="s">
        <v>23</v>
      </c>
      <c r="D15" s="6" t="s">
        <v>27</v>
      </c>
      <c r="E15" s="6" t="s">
        <v>18</v>
      </c>
      <c r="F15" s="73">
        <v>14950</v>
      </c>
      <c r="H15" s="13"/>
    </row>
    <row r="16" spans="1:8" ht="38.25" customHeight="1">
      <c r="A16" s="71">
        <v>508</v>
      </c>
      <c r="B16" s="14">
        <v>45021</v>
      </c>
      <c r="C16" s="20" t="s">
        <v>24</v>
      </c>
      <c r="D16" s="6" t="s">
        <v>25</v>
      </c>
      <c r="E16" s="6" t="s">
        <v>15</v>
      </c>
      <c r="F16" s="73">
        <v>185665.3</v>
      </c>
      <c r="H16" s="13"/>
    </row>
    <row r="17" spans="1:7" ht="28.5" customHeight="1">
      <c r="A17" s="71">
        <v>513</v>
      </c>
      <c r="B17" s="19">
        <v>45021</v>
      </c>
      <c r="C17" s="6" t="s">
        <v>26</v>
      </c>
      <c r="D17" s="6" t="s">
        <v>28</v>
      </c>
      <c r="E17" s="6" t="s">
        <v>14</v>
      </c>
      <c r="F17" s="74">
        <v>250265.15</v>
      </c>
      <c r="G17" s="18"/>
    </row>
    <row r="18" spans="1:7" ht="47.25" customHeight="1">
      <c r="A18" s="71">
        <v>521</v>
      </c>
      <c r="B18" s="19">
        <v>45027</v>
      </c>
      <c r="C18" s="17" t="s">
        <v>41</v>
      </c>
      <c r="D18" s="6" t="s">
        <v>42</v>
      </c>
      <c r="E18" s="6" t="s">
        <v>16</v>
      </c>
      <c r="F18" s="75">
        <v>450000</v>
      </c>
      <c r="G18" s="18"/>
    </row>
    <row r="19" spans="1:7" ht="52.5" customHeight="1">
      <c r="A19" s="71">
        <v>523</v>
      </c>
      <c r="B19" s="19">
        <v>45027</v>
      </c>
      <c r="C19" s="21" t="s">
        <v>43</v>
      </c>
      <c r="D19" s="6" t="s">
        <v>44</v>
      </c>
      <c r="E19" s="6" t="s">
        <v>16</v>
      </c>
      <c r="F19" s="75">
        <v>500000</v>
      </c>
      <c r="G19" s="18"/>
    </row>
    <row r="20" spans="1:7" ht="42" customHeight="1">
      <c r="A20" s="71">
        <v>533</v>
      </c>
      <c r="B20" s="3">
        <v>45028</v>
      </c>
      <c r="C20" s="34" t="s">
        <v>49</v>
      </c>
      <c r="D20" s="5" t="s">
        <v>48</v>
      </c>
      <c r="E20" s="6" t="s">
        <v>16</v>
      </c>
      <c r="F20" s="76">
        <v>3287000</v>
      </c>
      <c r="G20" s="18"/>
    </row>
    <row r="21" spans="1:7" ht="42" customHeight="1">
      <c r="A21" s="71">
        <v>539</v>
      </c>
      <c r="B21" s="3">
        <v>45029</v>
      </c>
      <c r="C21" s="5" t="s">
        <v>34</v>
      </c>
      <c r="D21" s="5" t="s">
        <v>36</v>
      </c>
      <c r="E21" s="6" t="s">
        <v>45</v>
      </c>
      <c r="F21" s="73">
        <v>7017362.53</v>
      </c>
      <c r="G21" s="18"/>
    </row>
    <row r="22" spans="1:7" ht="32.25" customHeight="1">
      <c r="A22" s="71">
        <v>551</v>
      </c>
      <c r="B22" s="3">
        <v>45030</v>
      </c>
      <c r="C22" s="17" t="s">
        <v>50</v>
      </c>
      <c r="D22" s="5" t="s">
        <v>52</v>
      </c>
      <c r="E22" s="6" t="s">
        <v>18</v>
      </c>
      <c r="F22" s="77">
        <v>101408</v>
      </c>
      <c r="G22" s="18"/>
    </row>
    <row r="23" spans="1:8" ht="37.5" customHeight="1">
      <c r="A23" s="71">
        <v>553</v>
      </c>
      <c r="B23" s="3">
        <v>45030</v>
      </c>
      <c r="C23" s="20" t="s">
        <v>51</v>
      </c>
      <c r="D23" s="5" t="s">
        <v>53</v>
      </c>
      <c r="E23" s="29" t="s">
        <v>54</v>
      </c>
      <c r="F23" s="74">
        <v>20000</v>
      </c>
      <c r="G23" s="18"/>
      <c r="H23" s="13"/>
    </row>
    <row r="24" spans="1:8" ht="40.5" customHeight="1">
      <c r="A24" s="71">
        <v>562</v>
      </c>
      <c r="B24" s="3">
        <v>45033</v>
      </c>
      <c r="C24" s="5" t="s">
        <v>33</v>
      </c>
      <c r="D24" s="5" t="s">
        <v>35</v>
      </c>
      <c r="E24" s="6" t="s">
        <v>90</v>
      </c>
      <c r="F24" s="78">
        <v>9791944.61</v>
      </c>
      <c r="H24" s="13"/>
    </row>
    <row r="25" spans="1:8" ht="37.5" customHeight="1">
      <c r="A25" s="71">
        <v>567</v>
      </c>
      <c r="B25" s="3">
        <v>45033</v>
      </c>
      <c r="C25" s="17" t="s">
        <v>56</v>
      </c>
      <c r="D25" s="5" t="s">
        <v>57</v>
      </c>
      <c r="E25" s="6" t="s">
        <v>55</v>
      </c>
      <c r="F25" s="73">
        <v>89680</v>
      </c>
      <c r="H25" s="13"/>
    </row>
    <row r="26" spans="1:8" ht="31.5" customHeight="1">
      <c r="A26" s="71">
        <v>569</v>
      </c>
      <c r="B26" s="3">
        <v>45033</v>
      </c>
      <c r="C26" s="6" t="s">
        <v>39</v>
      </c>
      <c r="D26" s="5" t="s">
        <v>38</v>
      </c>
      <c r="E26" s="6" t="s">
        <v>47</v>
      </c>
      <c r="F26" s="79">
        <v>6165070.32</v>
      </c>
      <c r="H26" s="13"/>
    </row>
    <row r="27" spans="1:8" ht="33" customHeight="1">
      <c r="A27" s="71">
        <v>581</v>
      </c>
      <c r="B27" s="3">
        <v>45034</v>
      </c>
      <c r="C27" s="6" t="s">
        <v>40</v>
      </c>
      <c r="D27" s="5" t="s">
        <v>37</v>
      </c>
      <c r="E27" s="6" t="s">
        <v>17</v>
      </c>
      <c r="F27" s="79">
        <v>1348000</v>
      </c>
      <c r="H27" s="13"/>
    </row>
    <row r="28" spans="1:8" ht="39.75" customHeight="1">
      <c r="A28" s="71">
        <v>582</v>
      </c>
      <c r="B28" s="3">
        <v>45034</v>
      </c>
      <c r="C28" s="6" t="s">
        <v>58</v>
      </c>
      <c r="D28" s="5" t="s">
        <v>61</v>
      </c>
      <c r="E28" s="6" t="s">
        <v>55</v>
      </c>
      <c r="F28" s="79">
        <v>110000</v>
      </c>
      <c r="H28" s="13"/>
    </row>
    <row r="29" spans="1:8" ht="28.5" customHeight="1">
      <c r="A29" s="71">
        <v>584</v>
      </c>
      <c r="B29" s="3">
        <v>45034</v>
      </c>
      <c r="C29" s="6" t="s">
        <v>59</v>
      </c>
      <c r="D29" s="5" t="s">
        <v>62</v>
      </c>
      <c r="E29" s="6" t="s">
        <v>46</v>
      </c>
      <c r="F29" s="79">
        <v>295000</v>
      </c>
      <c r="H29" s="13"/>
    </row>
    <row r="30" spans="1:8" ht="42" customHeight="1">
      <c r="A30" s="71">
        <v>586</v>
      </c>
      <c r="B30" s="3">
        <v>45034</v>
      </c>
      <c r="C30" s="6" t="s">
        <v>49</v>
      </c>
      <c r="D30" s="5" t="s">
        <v>63</v>
      </c>
      <c r="E30" s="6" t="s">
        <v>16</v>
      </c>
      <c r="F30" s="79">
        <v>200000</v>
      </c>
      <c r="H30" s="13"/>
    </row>
    <row r="31" spans="1:8" ht="40.5" customHeight="1">
      <c r="A31" s="71">
        <v>590</v>
      </c>
      <c r="B31" s="3">
        <v>45034</v>
      </c>
      <c r="C31" s="6" t="s">
        <v>60</v>
      </c>
      <c r="D31" s="5" t="s">
        <v>64</v>
      </c>
      <c r="E31" s="6" t="s">
        <v>13</v>
      </c>
      <c r="F31" s="79">
        <v>65700</v>
      </c>
      <c r="H31" s="13"/>
    </row>
    <row r="32" spans="1:8" ht="33" customHeight="1">
      <c r="A32" s="71">
        <v>592</v>
      </c>
      <c r="B32" s="3">
        <v>45034</v>
      </c>
      <c r="C32" s="6" t="s">
        <v>60</v>
      </c>
      <c r="D32" s="5" t="s">
        <v>65</v>
      </c>
      <c r="E32" s="6" t="s">
        <v>13</v>
      </c>
      <c r="F32" s="79">
        <v>17900</v>
      </c>
      <c r="H32" s="13"/>
    </row>
    <row r="33" spans="1:8" ht="42" customHeight="1">
      <c r="A33" s="71">
        <v>594</v>
      </c>
      <c r="B33" s="3">
        <v>45034</v>
      </c>
      <c r="C33" s="6" t="s">
        <v>60</v>
      </c>
      <c r="D33" s="5" t="s">
        <v>66</v>
      </c>
      <c r="E33" s="6" t="s">
        <v>13</v>
      </c>
      <c r="F33" s="79">
        <v>5550</v>
      </c>
      <c r="H33" s="13"/>
    </row>
    <row r="34" spans="1:8" ht="33" customHeight="1">
      <c r="A34" s="71">
        <v>596</v>
      </c>
      <c r="B34" s="3">
        <v>45034</v>
      </c>
      <c r="C34" s="6" t="s">
        <v>60</v>
      </c>
      <c r="D34" s="5" t="s">
        <v>67</v>
      </c>
      <c r="E34" s="6" t="s">
        <v>13</v>
      </c>
      <c r="F34" s="79">
        <v>25650</v>
      </c>
      <c r="H34" s="13"/>
    </row>
    <row r="35" spans="1:8" ht="37.5" customHeight="1">
      <c r="A35" s="71">
        <v>605</v>
      </c>
      <c r="B35" s="3">
        <v>45035</v>
      </c>
      <c r="C35" s="6" t="s">
        <v>68</v>
      </c>
      <c r="D35" s="5" t="s">
        <v>71</v>
      </c>
      <c r="E35" s="6" t="s">
        <v>70</v>
      </c>
      <c r="F35" s="79">
        <v>435345.58</v>
      </c>
      <c r="H35" s="25"/>
    </row>
    <row r="36" spans="1:8" ht="27.75" customHeight="1">
      <c r="A36" s="71">
        <v>608</v>
      </c>
      <c r="B36" s="3">
        <v>45035</v>
      </c>
      <c r="C36" s="6" t="s">
        <v>60</v>
      </c>
      <c r="D36" s="5" t="s">
        <v>72</v>
      </c>
      <c r="E36" s="6" t="s">
        <v>13</v>
      </c>
      <c r="F36" s="79">
        <v>10450</v>
      </c>
      <c r="H36" s="25"/>
    </row>
    <row r="37" spans="1:8" ht="30.75" customHeight="1">
      <c r="A37" s="71">
        <v>610</v>
      </c>
      <c r="B37" s="3">
        <v>45035</v>
      </c>
      <c r="C37" s="6" t="s">
        <v>60</v>
      </c>
      <c r="D37" s="5" t="s">
        <v>73</v>
      </c>
      <c r="E37" s="6" t="s">
        <v>13</v>
      </c>
      <c r="F37" s="79">
        <v>3200</v>
      </c>
      <c r="H37" s="25"/>
    </row>
    <row r="38" spans="1:8" ht="45" customHeight="1">
      <c r="A38" s="71">
        <v>611</v>
      </c>
      <c r="B38" s="3">
        <v>45035</v>
      </c>
      <c r="C38" s="6" t="s">
        <v>69</v>
      </c>
      <c r="D38" s="5" t="s">
        <v>74</v>
      </c>
      <c r="E38" s="6" t="s">
        <v>16</v>
      </c>
      <c r="F38" s="79">
        <v>117600</v>
      </c>
      <c r="H38" s="25"/>
    </row>
    <row r="39" spans="1:8" ht="40.5" customHeight="1">
      <c r="A39" s="71">
        <v>613</v>
      </c>
      <c r="B39" s="3">
        <v>45035</v>
      </c>
      <c r="C39" s="6" t="s">
        <v>60</v>
      </c>
      <c r="D39" s="5" t="s">
        <v>75</v>
      </c>
      <c r="E39" s="6" t="s">
        <v>13</v>
      </c>
      <c r="F39" s="79">
        <v>145050</v>
      </c>
      <c r="H39" s="25"/>
    </row>
    <row r="40" spans="1:8" ht="41.25" customHeight="1">
      <c r="A40" s="71">
        <v>619</v>
      </c>
      <c r="B40" s="3">
        <v>45035</v>
      </c>
      <c r="C40" s="6" t="s">
        <v>60</v>
      </c>
      <c r="D40" s="5" t="s">
        <v>79</v>
      </c>
      <c r="E40" s="6" t="s">
        <v>13</v>
      </c>
      <c r="F40" s="79">
        <v>45550</v>
      </c>
      <c r="H40" s="25"/>
    </row>
    <row r="41" spans="1:8" ht="33.75" customHeight="1">
      <c r="A41" s="71">
        <v>635</v>
      </c>
      <c r="B41" s="27">
        <v>45037</v>
      </c>
      <c r="C41" s="6" t="s">
        <v>76</v>
      </c>
      <c r="D41" s="26" t="s">
        <v>80</v>
      </c>
      <c r="E41" s="26" t="s">
        <v>78</v>
      </c>
      <c r="F41" s="80">
        <v>951552</v>
      </c>
      <c r="H41" s="25"/>
    </row>
    <row r="42" spans="1:8" ht="39.75" customHeight="1">
      <c r="A42" s="71">
        <v>641</v>
      </c>
      <c r="B42" s="27">
        <v>45037</v>
      </c>
      <c r="C42" s="6" t="s">
        <v>60</v>
      </c>
      <c r="D42" s="26" t="s">
        <v>81</v>
      </c>
      <c r="E42" s="6" t="s">
        <v>13</v>
      </c>
      <c r="F42" s="80">
        <v>38550</v>
      </c>
      <c r="H42" s="11"/>
    </row>
    <row r="43" spans="1:8" ht="31.5" customHeight="1">
      <c r="A43" s="71">
        <v>644</v>
      </c>
      <c r="B43" s="27">
        <v>45037</v>
      </c>
      <c r="C43" s="6" t="s">
        <v>82</v>
      </c>
      <c r="D43" s="26" t="s">
        <v>83</v>
      </c>
      <c r="E43" s="6" t="s">
        <v>93</v>
      </c>
      <c r="F43" s="81">
        <v>1073813.19</v>
      </c>
      <c r="H43" s="28"/>
    </row>
    <row r="44" spans="1:8" ht="47.25" customHeight="1">
      <c r="A44" s="71">
        <v>655</v>
      </c>
      <c r="B44" s="27">
        <v>45040</v>
      </c>
      <c r="C44" s="6" t="s">
        <v>58</v>
      </c>
      <c r="D44" s="26" t="s">
        <v>84</v>
      </c>
      <c r="E44" s="6" t="s">
        <v>55</v>
      </c>
      <c r="F44" s="81">
        <v>129800</v>
      </c>
      <c r="H44" s="25"/>
    </row>
    <row r="45" spans="1:8" ht="36.75" customHeight="1">
      <c r="A45" s="71">
        <v>668</v>
      </c>
      <c r="B45" s="27">
        <v>45040</v>
      </c>
      <c r="C45" s="20" t="s">
        <v>85</v>
      </c>
      <c r="D45" s="26" t="s">
        <v>86</v>
      </c>
      <c r="E45" s="6" t="s">
        <v>87</v>
      </c>
      <c r="F45" s="75">
        <v>495600</v>
      </c>
      <c r="H45" s="30"/>
    </row>
    <row r="46" spans="1:8" ht="40.5" customHeight="1">
      <c r="A46" s="71">
        <v>678</v>
      </c>
      <c r="B46" s="27">
        <v>45041</v>
      </c>
      <c r="C46" s="17" t="s">
        <v>88</v>
      </c>
      <c r="D46" s="26" t="s">
        <v>89</v>
      </c>
      <c r="E46" s="6" t="s">
        <v>16</v>
      </c>
      <c r="F46" s="75">
        <v>100000</v>
      </c>
      <c r="H46" s="30"/>
    </row>
    <row r="47" spans="1:8" ht="53.25" customHeight="1" thickBot="1">
      <c r="A47" s="71">
        <v>680</v>
      </c>
      <c r="B47" s="27">
        <v>45041</v>
      </c>
      <c r="C47" s="17" t="s">
        <v>91</v>
      </c>
      <c r="D47" s="26" t="s">
        <v>92</v>
      </c>
      <c r="E47" s="6" t="s">
        <v>16</v>
      </c>
      <c r="F47" s="82">
        <v>3160000</v>
      </c>
      <c r="H47" s="30"/>
    </row>
    <row r="48" spans="1:9" ht="15.75" customHeight="1" thickBot="1">
      <c r="A48" s="150" t="s">
        <v>10</v>
      </c>
      <c r="B48" s="151"/>
      <c r="C48" s="151"/>
      <c r="D48" s="151"/>
      <c r="E48" s="151"/>
      <c r="F48" s="83">
        <f>SUM(F12:F47)</f>
        <v>37009656.68</v>
      </c>
      <c r="G48" s="2"/>
      <c r="H48" s="10"/>
      <c r="I48" s="10"/>
    </row>
    <row r="49" spans="1:7" ht="9.75" customHeight="1" thickTop="1">
      <c r="A49" s="84"/>
      <c r="B49" s="1"/>
      <c r="C49" s="1"/>
      <c r="D49" s="1"/>
      <c r="E49" s="1"/>
      <c r="F49" s="85"/>
      <c r="G49" s="2"/>
    </row>
    <row r="50" spans="1:7" ht="9.75" customHeight="1">
      <c r="A50" s="84"/>
      <c r="B50" s="1"/>
      <c r="C50" s="1"/>
      <c r="D50" s="1"/>
      <c r="E50" s="1"/>
      <c r="F50" s="85"/>
      <c r="G50" s="2"/>
    </row>
    <row r="51" spans="1:6" ht="14.25">
      <c r="A51" s="84"/>
      <c r="B51" s="1"/>
      <c r="C51" s="1"/>
      <c r="D51" s="1"/>
      <c r="E51" s="1"/>
      <c r="F51" s="86"/>
    </row>
    <row r="52" spans="1:6" ht="12.75">
      <c r="A52" s="139" t="s">
        <v>9</v>
      </c>
      <c r="B52" s="140"/>
      <c r="C52" s="140"/>
      <c r="D52" s="140"/>
      <c r="E52" s="140"/>
      <c r="F52" s="141"/>
    </row>
    <row r="53" spans="1:6" ht="12.75" customHeight="1">
      <c r="A53" s="145" t="s">
        <v>5</v>
      </c>
      <c r="B53" s="146"/>
      <c r="C53" s="146"/>
      <c r="D53" s="146"/>
      <c r="E53" s="146"/>
      <c r="F53" s="147"/>
    </row>
    <row r="54" spans="1:6" ht="12.75">
      <c r="A54" s="87"/>
      <c r="B54" s="9"/>
      <c r="C54" s="9"/>
      <c r="D54" s="9"/>
      <c r="E54" s="9"/>
      <c r="F54" s="88"/>
    </row>
    <row r="55" spans="1:6" ht="12.75">
      <c r="A55" s="87"/>
      <c r="B55" s="9"/>
      <c r="C55" s="9"/>
      <c r="D55" s="9"/>
      <c r="E55" s="9"/>
      <c r="F55" s="88"/>
    </row>
    <row r="56" spans="1:6" ht="12.75">
      <c r="A56" s="87"/>
      <c r="B56" s="9"/>
      <c r="C56" s="9"/>
      <c r="D56" s="9"/>
      <c r="E56" s="9"/>
      <c r="F56" s="88"/>
    </row>
    <row r="57" spans="1:6" ht="12.75">
      <c r="A57" s="87"/>
      <c r="B57" s="9"/>
      <c r="C57" s="9"/>
      <c r="D57" s="9"/>
      <c r="E57" s="9"/>
      <c r="F57" s="88"/>
    </row>
    <row r="58" spans="1:6" ht="12.75">
      <c r="A58" s="87"/>
      <c r="B58" s="9"/>
      <c r="C58" s="9"/>
      <c r="D58" s="9"/>
      <c r="E58" s="9"/>
      <c r="F58" s="88"/>
    </row>
    <row r="59" spans="1:6" ht="12.75">
      <c r="A59" s="87"/>
      <c r="B59" s="9"/>
      <c r="C59" s="9"/>
      <c r="D59" s="9"/>
      <c r="E59" s="9"/>
      <c r="F59" s="88"/>
    </row>
    <row r="60" spans="1:6" ht="12.75">
      <c r="A60" s="87"/>
      <c r="B60" s="9"/>
      <c r="C60" s="9"/>
      <c r="D60" s="9"/>
      <c r="E60" s="9"/>
      <c r="F60" s="88"/>
    </row>
    <row r="61" spans="1:6" ht="12.75">
      <c r="A61" s="87"/>
      <c r="B61" s="9"/>
      <c r="C61" s="9"/>
      <c r="D61" s="9"/>
      <c r="E61" s="9"/>
      <c r="F61" s="88"/>
    </row>
    <row r="62" spans="1:6" ht="12.75">
      <c r="A62" s="142" t="s">
        <v>11</v>
      </c>
      <c r="B62" s="143"/>
      <c r="C62" s="143"/>
      <c r="D62" s="143"/>
      <c r="E62" s="143"/>
      <c r="F62" s="144"/>
    </row>
    <row r="63" spans="1:6" ht="12.75">
      <c r="A63" s="145" t="s">
        <v>19</v>
      </c>
      <c r="B63" s="146"/>
      <c r="C63" s="146"/>
      <c r="D63" s="146"/>
      <c r="E63" s="146"/>
      <c r="F63" s="147"/>
    </row>
    <row r="64" spans="1:6" ht="12.75">
      <c r="A64" s="145" t="s">
        <v>8</v>
      </c>
      <c r="B64" s="146"/>
      <c r="C64" s="146"/>
      <c r="D64" s="146"/>
      <c r="E64" s="146"/>
      <c r="F64" s="147"/>
    </row>
    <row r="65" spans="1:6" ht="12.75">
      <c r="A65" s="89" t="s">
        <v>6</v>
      </c>
      <c r="B65" s="4" t="s">
        <v>0</v>
      </c>
      <c r="C65" s="4" t="s">
        <v>1</v>
      </c>
      <c r="D65" s="4" t="s">
        <v>2</v>
      </c>
      <c r="E65" s="4" t="s">
        <v>3</v>
      </c>
      <c r="F65" s="90" t="s">
        <v>4</v>
      </c>
    </row>
    <row r="66" spans="1:6" ht="33.75">
      <c r="A66" s="71">
        <v>505</v>
      </c>
      <c r="B66" s="14">
        <v>45021</v>
      </c>
      <c r="C66" s="15" t="s">
        <v>23</v>
      </c>
      <c r="D66" s="6" t="s">
        <v>32</v>
      </c>
      <c r="E66" s="6" t="s">
        <v>18</v>
      </c>
      <c r="F66" s="73">
        <v>14950</v>
      </c>
    </row>
    <row r="67" spans="1:6" ht="22.5">
      <c r="A67" s="71">
        <v>508</v>
      </c>
      <c r="B67" s="14">
        <v>45021</v>
      </c>
      <c r="C67" s="8" t="s">
        <v>24</v>
      </c>
      <c r="D67" s="6" t="s">
        <v>25</v>
      </c>
      <c r="E67" s="6" t="s">
        <v>15</v>
      </c>
      <c r="F67" s="73">
        <v>185665.3</v>
      </c>
    </row>
    <row r="68" spans="1:6" ht="22.5">
      <c r="A68" s="71">
        <v>513</v>
      </c>
      <c r="B68" s="19">
        <v>45021</v>
      </c>
      <c r="C68" s="6" t="s">
        <v>26</v>
      </c>
      <c r="D68" s="6" t="s">
        <v>28</v>
      </c>
      <c r="E68" s="6" t="s">
        <v>14</v>
      </c>
      <c r="F68" s="74">
        <v>250265.15</v>
      </c>
    </row>
    <row r="69" spans="1:6" ht="22.5">
      <c r="A69" s="71">
        <v>551</v>
      </c>
      <c r="B69" s="3">
        <v>45030</v>
      </c>
      <c r="C69" s="17" t="s">
        <v>50</v>
      </c>
      <c r="D69" s="5" t="s">
        <v>52</v>
      </c>
      <c r="E69" s="6" t="s">
        <v>18</v>
      </c>
      <c r="F69" s="73">
        <v>101408</v>
      </c>
    </row>
    <row r="70" spans="1:6" ht="33.75">
      <c r="A70" s="71">
        <v>553</v>
      </c>
      <c r="B70" s="3">
        <v>45030</v>
      </c>
      <c r="C70" s="20" t="s">
        <v>51</v>
      </c>
      <c r="D70" s="5" t="s">
        <v>53</v>
      </c>
      <c r="E70" s="6" t="s">
        <v>54</v>
      </c>
      <c r="F70" s="91">
        <v>20000</v>
      </c>
    </row>
    <row r="71" spans="1:6" ht="33.75">
      <c r="A71" s="92">
        <v>567</v>
      </c>
      <c r="B71" s="22">
        <v>45033</v>
      </c>
      <c r="C71" s="8" t="s">
        <v>56</v>
      </c>
      <c r="D71" s="23" t="s">
        <v>57</v>
      </c>
      <c r="E71" s="24" t="s">
        <v>55</v>
      </c>
      <c r="F71" s="77">
        <v>89680</v>
      </c>
    </row>
    <row r="72" spans="1:6" ht="22.5">
      <c r="A72" s="71">
        <v>584</v>
      </c>
      <c r="B72" s="3">
        <v>45034</v>
      </c>
      <c r="C72" s="6" t="s">
        <v>59</v>
      </c>
      <c r="D72" s="5" t="s">
        <v>62</v>
      </c>
      <c r="E72" s="6" t="s">
        <v>46</v>
      </c>
      <c r="F72" s="79">
        <v>295000</v>
      </c>
    </row>
    <row r="73" spans="1:6" ht="33.75">
      <c r="A73" s="71">
        <v>605</v>
      </c>
      <c r="B73" s="3">
        <v>45035</v>
      </c>
      <c r="C73" s="6" t="s">
        <v>68</v>
      </c>
      <c r="D73" s="5" t="s">
        <v>71</v>
      </c>
      <c r="E73" s="6" t="s">
        <v>70</v>
      </c>
      <c r="F73" s="79">
        <v>435345.58</v>
      </c>
    </row>
    <row r="74" spans="1:6" ht="22.5">
      <c r="A74" s="71">
        <v>635</v>
      </c>
      <c r="B74" s="26">
        <v>45009</v>
      </c>
      <c r="C74" s="6" t="s">
        <v>76</v>
      </c>
      <c r="D74" s="26" t="s">
        <v>77</v>
      </c>
      <c r="E74" s="26" t="s">
        <v>78</v>
      </c>
      <c r="F74" s="80">
        <v>951552</v>
      </c>
    </row>
    <row r="75" spans="1:6" ht="45">
      <c r="A75" s="71">
        <v>655</v>
      </c>
      <c r="B75" s="27">
        <v>45040</v>
      </c>
      <c r="C75" s="6" t="s">
        <v>58</v>
      </c>
      <c r="D75" s="26" t="s">
        <v>84</v>
      </c>
      <c r="E75" s="6" t="s">
        <v>55</v>
      </c>
      <c r="F75" s="81">
        <v>129800</v>
      </c>
    </row>
    <row r="76" spans="1:6" ht="34.5" thickBot="1">
      <c r="A76" s="71">
        <v>668</v>
      </c>
      <c r="B76" s="27">
        <v>45040</v>
      </c>
      <c r="C76" s="7" t="s">
        <v>85</v>
      </c>
      <c r="D76" s="26" t="s">
        <v>86</v>
      </c>
      <c r="E76" s="29" t="s">
        <v>87</v>
      </c>
      <c r="F76" s="75">
        <v>495600</v>
      </c>
    </row>
    <row r="77" spans="1:6" ht="13.5" thickBot="1">
      <c r="A77" s="148" t="s">
        <v>12</v>
      </c>
      <c r="B77" s="149"/>
      <c r="C77" s="149"/>
      <c r="D77" s="149"/>
      <c r="E77" s="149"/>
      <c r="F77" s="93">
        <f>SUM(F66:F76)</f>
        <v>2969266.0300000003</v>
      </c>
    </row>
    <row r="78" spans="1:6" ht="13.5" thickTop="1">
      <c r="A78" s="87"/>
      <c r="B78" s="9"/>
      <c r="C78" s="9"/>
      <c r="D78" s="9"/>
      <c r="E78" s="9"/>
      <c r="F78" s="88"/>
    </row>
    <row r="79" spans="1:6" ht="12.75">
      <c r="A79" s="87"/>
      <c r="B79" s="9"/>
      <c r="C79" s="9"/>
      <c r="D79" s="9"/>
      <c r="E79" s="9"/>
      <c r="F79" s="88"/>
    </row>
    <row r="80" spans="1:6" ht="12.75">
      <c r="A80" s="70"/>
      <c r="B80" s="16"/>
      <c r="C80" s="16"/>
      <c r="D80" s="16"/>
      <c r="E80" s="16"/>
      <c r="F80" s="88"/>
    </row>
    <row r="81" spans="1:6" ht="12.75">
      <c r="A81" s="70"/>
      <c r="B81" s="16"/>
      <c r="C81" s="16"/>
      <c r="D81" s="16"/>
      <c r="E81" s="16"/>
      <c r="F81" s="85"/>
    </row>
    <row r="82" spans="1:6" ht="12.75">
      <c r="A82" s="87"/>
      <c r="B82" s="9"/>
      <c r="C82" s="9"/>
      <c r="D82" s="9"/>
      <c r="E82" s="9"/>
      <c r="F82" s="88"/>
    </row>
    <row r="83" spans="1:6" ht="12.75">
      <c r="A83" s="139" t="s">
        <v>9</v>
      </c>
      <c r="B83" s="140"/>
      <c r="C83" s="140"/>
      <c r="D83" s="140"/>
      <c r="E83" s="140"/>
      <c r="F83" s="141"/>
    </row>
    <row r="84" spans="1:6" ht="12.75">
      <c r="A84" s="145" t="s">
        <v>5</v>
      </c>
      <c r="B84" s="146"/>
      <c r="C84" s="146"/>
      <c r="D84" s="146"/>
      <c r="E84" s="146"/>
      <c r="F84" s="147"/>
    </row>
    <row r="85" spans="1:6" ht="12.75">
      <c r="A85" s="87"/>
      <c r="B85" s="9"/>
      <c r="C85" s="9"/>
      <c r="D85" s="9"/>
      <c r="E85" s="9"/>
      <c r="F85" s="88"/>
    </row>
    <row r="86" spans="1:6" ht="12.75">
      <c r="A86" s="87"/>
      <c r="B86" s="9"/>
      <c r="C86" s="9"/>
      <c r="D86" s="9"/>
      <c r="E86" s="9"/>
      <c r="F86" s="88"/>
    </row>
    <row r="87" spans="1:6" ht="12.75">
      <c r="A87" s="87"/>
      <c r="B87" s="9"/>
      <c r="C87" s="9"/>
      <c r="D87" s="9"/>
      <c r="E87" s="9"/>
      <c r="F87" s="88"/>
    </row>
    <row r="88" spans="1:6" ht="12.75">
      <c r="A88" s="87"/>
      <c r="B88" s="9"/>
      <c r="C88" s="9"/>
      <c r="D88" s="9"/>
      <c r="E88" s="9"/>
      <c r="F88" s="88"/>
    </row>
    <row r="89" spans="1:6" ht="12.75">
      <c r="A89" s="87"/>
      <c r="B89" s="9"/>
      <c r="C89" s="9"/>
      <c r="D89" s="9"/>
      <c r="E89" s="9"/>
      <c r="F89" s="88"/>
    </row>
    <row r="90" spans="1:6" ht="12.75">
      <c r="A90" s="87"/>
      <c r="B90" s="9"/>
      <c r="C90" s="9"/>
      <c r="D90" s="9"/>
      <c r="E90" s="9"/>
      <c r="F90" s="88"/>
    </row>
    <row r="91" spans="1:6" ht="12.75">
      <c r="A91" s="87"/>
      <c r="B91" s="9"/>
      <c r="C91" s="9"/>
      <c r="D91" s="9"/>
      <c r="E91" s="9"/>
      <c r="F91" s="88"/>
    </row>
    <row r="92" spans="1:6" ht="12.75">
      <c r="A92" s="87"/>
      <c r="B92" s="9"/>
      <c r="C92" s="9"/>
      <c r="D92" s="9"/>
      <c r="E92" s="9"/>
      <c r="F92" s="88"/>
    </row>
    <row r="93" spans="1:6" ht="12.75">
      <c r="A93" s="152" t="s">
        <v>94</v>
      </c>
      <c r="B93" s="153"/>
      <c r="C93" s="153"/>
      <c r="D93" s="153"/>
      <c r="E93" s="9"/>
      <c r="F93" s="88"/>
    </row>
    <row r="94" spans="1:6" ht="12.75">
      <c r="A94" s="154" t="s">
        <v>95</v>
      </c>
      <c r="B94" s="155"/>
      <c r="C94" s="155"/>
      <c r="D94" s="155"/>
      <c r="E94" s="9"/>
      <c r="F94" s="88"/>
    </row>
    <row r="95" spans="1:6" ht="12.75">
      <c r="A95" s="156" t="s">
        <v>8</v>
      </c>
      <c r="B95" s="157"/>
      <c r="C95" s="157"/>
      <c r="D95" s="157"/>
      <c r="E95" s="9"/>
      <c r="F95" s="88"/>
    </row>
    <row r="96" spans="1:6" ht="12.75">
      <c r="A96" s="94" t="s">
        <v>96</v>
      </c>
      <c r="B96" s="35" t="s">
        <v>1</v>
      </c>
      <c r="C96" s="35" t="s">
        <v>2</v>
      </c>
      <c r="D96" s="35" t="s">
        <v>4</v>
      </c>
      <c r="E96" s="9"/>
      <c r="F96" s="88"/>
    </row>
    <row r="97" spans="1:6" ht="45">
      <c r="A97" s="95">
        <v>45041</v>
      </c>
      <c r="B97" s="36" t="s">
        <v>97</v>
      </c>
      <c r="C97" s="37" t="s">
        <v>98</v>
      </c>
      <c r="D97" s="38">
        <v>327752.17</v>
      </c>
      <c r="E97" s="9"/>
      <c r="F97" s="88"/>
    </row>
    <row r="98" spans="1:6" ht="34.5" thickBot="1">
      <c r="A98" s="96">
        <v>45034</v>
      </c>
      <c r="B98" s="39" t="s">
        <v>97</v>
      </c>
      <c r="C98" s="40" t="s">
        <v>99</v>
      </c>
      <c r="D98" s="41">
        <v>21120.7</v>
      </c>
      <c r="E98" s="9"/>
      <c r="F98" s="88"/>
    </row>
    <row r="99" spans="1:6" ht="13.5" thickBot="1">
      <c r="A99" s="158" t="s">
        <v>12</v>
      </c>
      <c r="B99" s="159"/>
      <c r="C99" s="160"/>
      <c r="D99" s="42">
        <v>348872.87</v>
      </c>
      <c r="E99" s="9"/>
      <c r="F99" s="88"/>
    </row>
    <row r="100" spans="1:6" ht="13.5" thickTop="1">
      <c r="A100" s="97"/>
      <c r="B100" s="98"/>
      <c r="C100" s="98"/>
      <c r="D100" s="99"/>
      <c r="E100" s="9"/>
      <c r="F100" s="88"/>
    </row>
    <row r="101" spans="1:6" ht="15.75">
      <c r="A101" s="100"/>
      <c r="B101" s="101"/>
      <c r="C101" s="101"/>
      <c r="D101" s="101"/>
      <c r="E101" s="9"/>
      <c r="F101" s="88"/>
    </row>
    <row r="102" spans="1:6" ht="12.75">
      <c r="A102" s="102"/>
      <c r="B102" s="103"/>
      <c r="C102" s="103"/>
      <c r="D102" s="103"/>
      <c r="E102" s="9"/>
      <c r="F102" s="88"/>
    </row>
    <row r="103" spans="1:6" ht="12.75">
      <c r="A103" s="161" t="s">
        <v>9</v>
      </c>
      <c r="B103" s="162"/>
      <c r="C103" s="162"/>
      <c r="D103" s="162"/>
      <c r="E103" s="9"/>
      <c r="F103" s="88"/>
    </row>
    <row r="104" spans="1:6" ht="12.75">
      <c r="A104" s="163" t="s">
        <v>100</v>
      </c>
      <c r="B104" s="164"/>
      <c r="C104" s="164"/>
      <c r="D104" s="164"/>
      <c r="E104" s="9"/>
      <c r="F104" s="88"/>
    </row>
    <row r="105" spans="1:6" ht="12.75">
      <c r="A105" s="87"/>
      <c r="B105" s="9"/>
      <c r="C105" s="9"/>
      <c r="D105" s="9"/>
      <c r="E105" s="9"/>
      <c r="F105" s="88"/>
    </row>
    <row r="106" spans="1:6" ht="12.75">
      <c r="A106" s="87"/>
      <c r="B106" s="9"/>
      <c r="C106" s="9"/>
      <c r="D106" s="9"/>
      <c r="E106" s="9"/>
      <c r="F106" s="88"/>
    </row>
    <row r="107" spans="1:6" ht="12.75">
      <c r="A107" s="87"/>
      <c r="B107" s="9"/>
      <c r="C107" s="9"/>
      <c r="D107" s="9"/>
      <c r="E107" s="9"/>
      <c r="F107" s="88"/>
    </row>
    <row r="108" spans="1:6" ht="12.75">
      <c r="A108" s="87"/>
      <c r="B108" s="9"/>
      <c r="C108" s="9"/>
      <c r="D108" s="9"/>
      <c r="E108" s="9"/>
      <c r="F108" s="88"/>
    </row>
    <row r="109" spans="1:6" ht="12.75">
      <c r="A109" s="87"/>
      <c r="B109" s="9"/>
      <c r="C109" s="9"/>
      <c r="D109" s="9"/>
      <c r="E109" s="9"/>
      <c r="F109" s="88"/>
    </row>
    <row r="110" spans="1:6" ht="12.75">
      <c r="A110" s="87"/>
      <c r="B110" s="9"/>
      <c r="C110" s="9"/>
      <c r="D110" s="9"/>
      <c r="E110" s="9"/>
      <c r="F110" s="88"/>
    </row>
    <row r="111" spans="1:6" ht="12.75">
      <c r="A111" s="87"/>
      <c r="B111" s="9"/>
      <c r="C111" s="9"/>
      <c r="D111" s="9"/>
      <c r="E111" s="9"/>
      <c r="F111" s="88"/>
    </row>
    <row r="112" spans="1:6" ht="12.75">
      <c r="A112" s="87"/>
      <c r="B112" s="9"/>
      <c r="C112" s="9"/>
      <c r="D112" s="9"/>
      <c r="E112" s="9"/>
      <c r="F112" s="88"/>
    </row>
    <row r="113" spans="1:6" ht="12.75">
      <c r="A113" s="165" t="s">
        <v>101</v>
      </c>
      <c r="B113" s="166"/>
      <c r="C113" s="166"/>
      <c r="D113" s="166"/>
      <c r="E113" s="9"/>
      <c r="F113" s="88"/>
    </row>
    <row r="114" spans="1:6" ht="12.75">
      <c r="A114" s="167" t="s">
        <v>102</v>
      </c>
      <c r="B114" s="168"/>
      <c r="C114" s="168"/>
      <c r="D114" s="168"/>
      <c r="E114" s="9"/>
      <c r="F114" s="88"/>
    </row>
    <row r="115" spans="1:6" ht="12.75">
      <c r="A115" s="167" t="s">
        <v>103</v>
      </c>
      <c r="B115" s="168"/>
      <c r="C115" s="168"/>
      <c r="D115" s="168"/>
      <c r="E115" s="9"/>
      <c r="F115" s="88"/>
    </row>
    <row r="116" spans="1:6" ht="12.75">
      <c r="A116" s="169" t="s">
        <v>8</v>
      </c>
      <c r="B116" s="170"/>
      <c r="C116" s="170"/>
      <c r="D116" s="170"/>
      <c r="E116" s="9"/>
      <c r="F116" s="88"/>
    </row>
    <row r="117" spans="1:6" ht="12.75">
      <c r="A117" s="104"/>
      <c r="B117" s="105"/>
      <c r="C117" s="105"/>
      <c r="D117" s="105"/>
      <c r="E117" s="9"/>
      <c r="F117" s="88"/>
    </row>
    <row r="118" spans="1:6" ht="12.75">
      <c r="A118" s="106" t="s">
        <v>104</v>
      </c>
      <c r="B118" s="43" t="s">
        <v>0</v>
      </c>
      <c r="C118" s="43" t="s">
        <v>2</v>
      </c>
      <c r="D118" s="43" t="s">
        <v>4</v>
      </c>
      <c r="E118" s="9"/>
      <c r="F118" s="88"/>
    </row>
    <row r="119" spans="1:6" ht="78.75">
      <c r="A119" s="107">
        <v>429</v>
      </c>
      <c r="B119" s="44">
        <v>45021</v>
      </c>
      <c r="C119" s="45" t="s">
        <v>105</v>
      </c>
      <c r="D119" s="46">
        <v>4448.5</v>
      </c>
      <c r="E119" s="9"/>
      <c r="F119" s="88"/>
    </row>
    <row r="120" spans="1:6" ht="168.75">
      <c r="A120" s="108">
        <v>430</v>
      </c>
      <c r="B120" s="47">
        <v>45027</v>
      </c>
      <c r="C120" s="48" t="s">
        <v>106</v>
      </c>
      <c r="D120" s="49">
        <v>5537</v>
      </c>
      <c r="E120" s="9"/>
      <c r="F120" s="88"/>
    </row>
    <row r="121" spans="1:6" ht="12.75">
      <c r="A121" s="108">
        <v>431</v>
      </c>
      <c r="B121" s="48"/>
      <c r="C121" s="48" t="s">
        <v>107</v>
      </c>
      <c r="D121" s="50">
        <v>0</v>
      </c>
      <c r="E121" s="9"/>
      <c r="F121" s="88"/>
    </row>
    <row r="122" spans="1:6" ht="12.75">
      <c r="A122" s="108">
        <v>432</v>
      </c>
      <c r="B122" s="48"/>
      <c r="C122" s="48" t="s">
        <v>107</v>
      </c>
      <c r="D122" s="50">
        <v>0</v>
      </c>
      <c r="E122" s="9"/>
      <c r="F122" s="88"/>
    </row>
    <row r="123" spans="1:6" ht="12.75">
      <c r="A123" s="108">
        <v>433</v>
      </c>
      <c r="B123" s="48"/>
      <c r="C123" s="48" t="s">
        <v>107</v>
      </c>
      <c r="D123" s="50">
        <v>0</v>
      </c>
      <c r="E123" s="9"/>
      <c r="F123" s="88"/>
    </row>
    <row r="124" spans="1:6" ht="169.5" thickBot="1">
      <c r="A124" s="109">
        <v>434</v>
      </c>
      <c r="B124" s="47">
        <v>45037</v>
      </c>
      <c r="C124" s="48" t="s">
        <v>108</v>
      </c>
      <c r="D124" s="51">
        <v>43140.52</v>
      </c>
      <c r="E124" s="9"/>
      <c r="F124" s="88"/>
    </row>
    <row r="125" spans="1:6" ht="13.5" thickBot="1">
      <c r="A125" s="171" t="s">
        <v>109</v>
      </c>
      <c r="B125" s="172"/>
      <c r="C125" s="173"/>
      <c r="D125" s="52">
        <v>53126.02</v>
      </c>
      <c r="E125" s="9"/>
      <c r="F125" s="88"/>
    </row>
    <row r="126" spans="1:6" ht="13.5" thickTop="1">
      <c r="A126" s="110"/>
      <c r="B126" s="7"/>
      <c r="C126" s="7"/>
      <c r="D126" s="9"/>
      <c r="E126" s="9"/>
      <c r="F126" s="88"/>
    </row>
    <row r="127" spans="1:6" ht="12.75">
      <c r="A127" s="110"/>
      <c r="B127" s="7"/>
      <c r="C127" s="7"/>
      <c r="D127" s="9"/>
      <c r="E127" s="9"/>
      <c r="F127" s="88"/>
    </row>
    <row r="128" spans="1:6" ht="12.75">
      <c r="A128" s="110"/>
      <c r="B128" s="7"/>
      <c r="C128" s="7"/>
      <c r="D128" s="9"/>
      <c r="E128" s="9"/>
      <c r="F128" s="88"/>
    </row>
    <row r="129" spans="1:6" ht="12.75">
      <c r="A129" s="110"/>
      <c r="B129" s="7"/>
      <c r="C129" s="7"/>
      <c r="D129" s="9"/>
      <c r="E129" s="9"/>
      <c r="F129" s="88"/>
    </row>
    <row r="130" spans="1:6" ht="12.75">
      <c r="A130" s="111"/>
      <c r="B130" s="112"/>
      <c r="C130" s="7"/>
      <c r="D130" s="7"/>
      <c r="E130" s="9"/>
      <c r="F130" s="88"/>
    </row>
    <row r="131" spans="1:6" ht="12.75">
      <c r="A131" s="174" t="s">
        <v>9</v>
      </c>
      <c r="B131" s="175"/>
      <c r="C131" s="175"/>
      <c r="D131" s="175"/>
      <c r="E131" s="9"/>
      <c r="F131" s="88"/>
    </row>
    <row r="132" spans="1:6" ht="12.75">
      <c r="A132" s="169" t="s">
        <v>110</v>
      </c>
      <c r="B132" s="170"/>
      <c r="C132" s="170"/>
      <c r="D132" s="170"/>
      <c r="E132" s="9"/>
      <c r="F132" s="88"/>
    </row>
    <row r="133" spans="1:6" ht="12.75">
      <c r="A133" s="87"/>
      <c r="B133" s="9"/>
      <c r="C133" s="9"/>
      <c r="D133" s="9"/>
      <c r="E133" s="9"/>
      <c r="F133" s="88"/>
    </row>
    <row r="134" spans="1:6" ht="12.75">
      <c r="A134" s="87"/>
      <c r="B134" s="9"/>
      <c r="C134" s="9"/>
      <c r="D134" s="9"/>
      <c r="E134" s="9"/>
      <c r="F134" s="88"/>
    </row>
    <row r="135" spans="1:6" ht="12.75">
      <c r="A135" s="87"/>
      <c r="B135" s="9"/>
      <c r="C135" s="9"/>
      <c r="D135" s="9"/>
      <c r="E135" s="9"/>
      <c r="F135" s="88"/>
    </row>
    <row r="136" spans="1:6" ht="12.75">
      <c r="A136" s="87"/>
      <c r="B136" s="9"/>
      <c r="C136" s="9"/>
      <c r="D136" s="9"/>
      <c r="E136" s="9"/>
      <c r="F136" s="88"/>
    </row>
    <row r="137" spans="1:6" ht="12.75">
      <c r="A137" s="87"/>
      <c r="B137" s="9"/>
      <c r="C137" s="9"/>
      <c r="D137" s="9"/>
      <c r="E137" s="9"/>
      <c r="F137" s="88"/>
    </row>
    <row r="138" spans="1:6" ht="12.75">
      <c r="A138" s="87"/>
      <c r="B138" s="9"/>
      <c r="C138" s="9"/>
      <c r="D138" s="9"/>
      <c r="E138" s="9"/>
      <c r="F138" s="88"/>
    </row>
    <row r="139" spans="1:6" ht="12.75">
      <c r="A139" s="87"/>
      <c r="B139" s="9"/>
      <c r="C139" s="9"/>
      <c r="D139" s="9"/>
      <c r="E139" s="9"/>
      <c r="F139" s="88"/>
    </row>
    <row r="140" spans="1:6" ht="12.75">
      <c r="A140" s="87"/>
      <c r="B140" s="9"/>
      <c r="C140" s="9"/>
      <c r="D140" s="9"/>
      <c r="E140" s="9"/>
      <c r="F140" s="88"/>
    </row>
    <row r="141" spans="1:6" ht="12.75">
      <c r="A141" s="165" t="s">
        <v>111</v>
      </c>
      <c r="B141" s="166"/>
      <c r="C141" s="166"/>
      <c r="D141" s="166"/>
      <c r="E141" s="9"/>
      <c r="F141" s="88"/>
    </row>
    <row r="142" spans="1:6" ht="12.75">
      <c r="A142" s="167" t="s">
        <v>102</v>
      </c>
      <c r="B142" s="168"/>
      <c r="C142" s="168"/>
      <c r="D142" s="168"/>
      <c r="E142" s="9"/>
      <c r="F142" s="88"/>
    </row>
    <row r="143" spans="1:6" ht="12.75">
      <c r="A143" s="165" t="s">
        <v>19</v>
      </c>
      <c r="B143" s="166"/>
      <c r="C143" s="166"/>
      <c r="D143" s="166"/>
      <c r="E143" s="9"/>
      <c r="F143" s="88"/>
    </row>
    <row r="144" spans="1:6" ht="12.75">
      <c r="A144" s="176" t="s">
        <v>8</v>
      </c>
      <c r="B144" s="177"/>
      <c r="C144" s="177"/>
      <c r="D144" s="177"/>
      <c r="E144" s="9"/>
      <c r="F144" s="88"/>
    </row>
    <row r="145" spans="1:6" ht="12.75">
      <c r="A145" s="113" t="s">
        <v>104</v>
      </c>
      <c r="B145" s="53" t="s">
        <v>0</v>
      </c>
      <c r="C145" s="54" t="s">
        <v>2</v>
      </c>
      <c r="D145" s="53" t="s">
        <v>4</v>
      </c>
      <c r="E145" s="9"/>
      <c r="F145" s="88"/>
    </row>
    <row r="146" spans="1:6" ht="56.25">
      <c r="A146" s="114">
        <v>33699</v>
      </c>
      <c r="B146" s="55">
        <v>45026</v>
      </c>
      <c r="C146" s="48" t="s">
        <v>112</v>
      </c>
      <c r="D146" s="56">
        <v>4227.5</v>
      </c>
      <c r="E146" s="9"/>
      <c r="F146" s="88"/>
    </row>
    <row r="147" spans="1:6" ht="135.75" thickBot="1">
      <c r="A147" s="114">
        <v>33700</v>
      </c>
      <c r="B147" s="55">
        <v>45029</v>
      </c>
      <c r="C147" s="48" t="s">
        <v>113</v>
      </c>
      <c r="D147" s="57">
        <v>5263.14</v>
      </c>
      <c r="E147" s="9"/>
      <c r="F147" s="88"/>
    </row>
    <row r="148" spans="1:6" ht="13.5" thickBot="1">
      <c r="A148" s="178" t="s">
        <v>114</v>
      </c>
      <c r="B148" s="179"/>
      <c r="C148" s="180"/>
      <c r="D148" s="58">
        <v>9490.64</v>
      </c>
      <c r="E148" s="9"/>
      <c r="F148" s="88"/>
    </row>
    <row r="149" spans="1:6" ht="13.5" thickTop="1">
      <c r="A149" s="142"/>
      <c r="B149" s="143"/>
      <c r="C149" s="143"/>
      <c r="D149" s="143"/>
      <c r="E149" s="9"/>
      <c r="F149" s="88"/>
    </row>
    <row r="150" spans="1:6" ht="12.75">
      <c r="A150" s="142"/>
      <c r="B150" s="143"/>
      <c r="C150" s="143"/>
      <c r="D150" s="143"/>
      <c r="E150" s="9"/>
      <c r="F150" s="88"/>
    </row>
    <row r="151" spans="1:6" ht="12.75">
      <c r="A151" s="142"/>
      <c r="B151" s="143"/>
      <c r="C151" s="143"/>
      <c r="D151" s="143"/>
      <c r="E151" s="9"/>
      <c r="F151" s="88"/>
    </row>
    <row r="152" spans="1:6" ht="12.75">
      <c r="A152" s="174" t="s">
        <v>9</v>
      </c>
      <c r="B152" s="175"/>
      <c r="C152" s="175"/>
      <c r="D152" s="175"/>
      <c r="E152" s="9"/>
      <c r="F152" s="88"/>
    </row>
    <row r="153" spans="1:6" ht="12.75">
      <c r="A153" s="169" t="s">
        <v>110</v>
      </c>
      <c r="B153" s="170"/>
      <c r="C153" s="170"/>
      <c r="D153" s="170"/>
      <c r="E153" s="9"/>
      <c r="F153" s="88"/>
    </row>
    <row r="154" spans="1:6" ht="12.75">
      <c r="A154" s="87"/>
      <c r="B154" s="9"/>
      <c r="C154" s="9"/>
      <c r="D154" s="9"/>
      <c r="E154" s="9"/>
      <c r="F154" s="88"/>
    </row>
    <row r="155" spans="1:6" ht="12.75">
      <c r="A155" s="87"/>
      <c r="B155" s="9"/>
      <c r="C155" s="9"/>
      <c r="D155" s="9"/>
      <c r="E155" s="9"/>
      <c r="F155" s="88"/>
    </row>
    <row r="156" spans="1:6" ht="12.75">
      <c r="A156" s="87"/>
      <c r="B156" s="9"/>
      <c r="C156" s="9"/>
      <c r="D156" s="9"/>
      <c r="E156" s="9"/>
      <c r="F156" s="88"/>
    </row>
    <row r="157" spans="1:6" ht="12.75">
      <c r="A157" s="87"/>
      <c r="B157" s="9"/>
      <c r="C157" s="9"/>
      <c r="D157" s="9"/>
      <c r="E157" s="9"/>
      <c r="F157" s="88"/>
    </row>
    <row r="158" spans="1:6" ht="12.75">
      <c r="A158" s="87"/>
      <c r="B158" s="9"/>
      <c r="C158" s="9"/>
      <c r="D158" s="9"/>
      <c r="E158" s="9"/>
      <c r="F158" s="88"/>
    </row>
    <row r="159" spans="1:6" ht="12.75">
      <c r="A159" s="87"/>
      <c r="B159" s="9"/>
      <c r="C159" s="9"/>
      <c r="D159" s="9"/>
      <c r="E159" s="9"/>
      <c r="F159" s="88"/>
    </row>
    <row r="160" spans="1:6" ht="12.75">
      <c r="A160" s="87"/>
      <c r="B160" s="9"/>
      <c r="C160" s="9"/>
      <c r="D160" s="9"/>
      <c r="E160" s="9"/>
      <c r="F160" s="88"/>
    </row>
    <row r="161" spans="1:6" ht="12.75">
      <c r="A161" s="87"/>
      <c r="B161" s="9"/>
      <c r="C161" s="9"/>
      <c r="D161" s="9"/>
      <c r="E161" s="9"/>
      <c r="F161" s="88"/>
    </row>
    <row r="162" spans="1:6" ht="12.75">
      <c r="A162" s="184" t="s">
        <v>115</v>
      </c>
      <c r="B162" s="185"/>
      <c r="C162" s="185"/>
      <c r="D162" s="185"/>
      <c r="E162" s="185"/>
      <c r="F162" s="88"/>
    </row>
    <row r="163" spans="1:6" ht="12.75">
      <c r="A163" s="184" t="s">
        <v>116</v>
      </c>
      <c r="B163" s="185"/>
      <c r="C163" s="185"/>
      <c r="D163" s="185"/>
      <c r="E163" s="185"/>
      <c r="F163" s="88"/>
    </row>
    <row r="164" spans="1:6" ht="12.75">
      <c r="A164" s="186" t="s">
        <v>8</v>
      </c>
      <c r="B164" s="187"/>
      <c r="C164" s="187"/>
      <c r="D164" s="187"/>
      <c r="E164" s="129"/>
      <c r="F164" s="88"/>
    </row>
    <row r="165" spans="1:6" ht="12.75">
      <c r="A165" s="116"/>
      <c r="B165" s="60"/>
      <c r="C165" s="60"/>
      <c r="D165" s="60"/>
      <c r="E165" s="115"/>
      <c r="F165" s="88"/>
    </row>
    <row r="166" spans="1:6" ht="12.75">
      <c r="A166" s="117" t="s">
        <v>96</v>
      </c>
      <c r="B166" s="61" t="s">
        <v>1</v>
      </c>
      <c r="C166" s="61" t="s">
        <v>2</v>
      </c>
      <c r="D166" s="61" t="s">
        <v>4</v>
      </c>
      <c r="E166" s="118"/>
      <c r="F166" s="88"/>
    </row>
    <row r="167" spans="1:6" ht="13.5" thickBot="1">
      <c r="A167" s="119"/>
      <c r="B167" s="63" t="s">
        <v>97</v>
      </c>
      <c r="C167" s="62"/>
      <c r="D167" s="64">
        <v>0</v>
      </c>
      <c r="E167" s="118"/>
      <c r="F167" s="88"/>
    </row>
    <row r="168" spans="1:6" ht="13.5" thickBot="1">
      <c r="A168" s="181" t="s">
        <v>12</v>
      </c>
      <c r="B168" s="182"/>
      <c r="C168" s="183"/>
      <c r="D168" s="59">
        <v>0</v>
      </c>
      <c r="E168" s="118"/>
      <c r="F168" s="88"/>
    </row>
    <row r="169" spans="1:6" ht="16.5" thickTop="1">
      <c r="A169" s="120"/>
      <c r="B169" s="121"/>
      <c r="C169" s="121"/>
      <c r="D169" s="122"/>
      <c r="E169" s="121"/>
      <c r="F169" s="88"/>
    </row>
    <row r="170" spans="1:6" ht="15.75">
      <c r="A170" s="123"/>
      <c r="B170" s="124"/>
      <c r="C170" s="125"/>
      <c r="D170" s="9"/>
      <c r="E170" s="65"/>
      <c r="F170" s="88"/>
    </row>
    <row r="171" spans="1:6" ht="15.75">
      <c r="A171" s="126"/>
      <c r="B171" s="127"/>
      <c r="C171" s="127"/>
      <c r="D171" s="124"/>
      <c r="E171" s="127"/>
      <c r="F171" s="88"/>
    </row>
    <row r="172" spans="1:6" ht="12.75">
      <c r="A172" s="193" t="s">
        <v>9</v>
      </c>
      <c r="B172" s="194"/>
      <c r="C172" s="194"/>
      <c r="D172" s="194"/>
      <c r="E172" s="127"/>
      <c r="F172" s="88"/>
    </row>
    <row r="173" spans="1:6" ht="12.75">
      <c r="A173" s="195" t="s">
        <v>100</v>
      </c>
      <c r="B173" s="196"/>
      <c r="C173" s="196"/>
      <c r="D173" s="196"/>
      <c r="E173" s="121"/>
      <c r="F173" s="88"/>
    </row>
    <row r="174" spans="1:6" ht="12.75">
      <c r="A174" s="87"/>
      <c r="B174" s="9"/>
      <c r="C174" s="9"/>
      <c r="D174" s="9"/>
      <c r="E174" s="9"/>
      <c r="F174" s="88"/>
    </row>
    <row r="175" spans="1:6" ht="12.75">
      <c r="A175" s="87"/>
      <c r="B175" s="9"/>
      <c r="C175" s="9"/>
      <c r="D175" s="9"/>
      <c r="E175" s="9"/>
      <c r="F175" s="88"/>
    </row>
    <row r="176" spans="1:6" ht="12.75">
      <c r="A176" s="87"/>
      <c r="B176" s="9"/>
      <c r="C176" s="9"/>
      <c r="D176" s="9"/>
      <c r="E176" s="9"/>
      <c r="F176" s="88"/>
    </row>
    <row r="177" spans="1:6" ht="12.75">
      <c r="A177" s="87"/>
      <c r="B177" s="9"/>
      <c r="C177" s="9"/>
      <c r="D177" s="9"/>
      <c r="E177" s="9"/>
      <c r="F177" s="88"/>
    </row>
    <row r="178" spans="1:6" ht="12.75">
      <c r="A178" s="87"/>
      <c r="B178" s="9"/>
      <c r="C178" s="9"/>
      <c r="D178" s="9"/>
      <c r="E178" s="9"/>
      <c r="F178" s="88"/>
    </row>
    <row r="179" spans="1:6" ht="12.75">
      <c r="A179" s="87"/>
      <c r="B179" s="9"/>
      <c r="C179" s="9"/>
      <c r="D179" s="9"/>
      <c r="E179" s="9"/>
      <c r="F179" s="88"/>
    </row>
    <row r="180" spans="1:6" ht="12.75">
      <c r="A180" s="87"/>
      <c r="B180" s="9"/>
      <c r="C180" s="9"/>
      <c r="D180" s="9"/>
      <c r="E180" s="9"/>
      <c r="F180" s="88"/>
    </row>
    <row r="181" spans="1:6" ht="12.75">
      <c r="A181" s="87"/>
      <c r="B181" s="9"/>
      <c r="C181" s="9"/>
      <c r="D181" s="9"/>
      <c r="E181" s="9"/>
      <c r="F181" s="88"/>
    </row>
    <row r="182" spans="1:6" ht="12.75">
      <c r="A182" s="87"/>
      <c r="B182" s="9"/>
      <c r="C182" s="9"/>
      <c r="D182" s="9"/>
      <c r="E182" s="9"/>
      <c r="F182" s="88"/>
    </row>
    <row r="183" spans="1:6" ht="12.75">
      <c r="A183" s="142" t="s">
        <v>117</v>
      </c>
      <c r="B183" s="143"/>
      <c r="C183" s="143"/>
      <c r="D183" s="143"/>
      <c r="E183" s="143"/>
      <c r="F183" s="88"/>
    </row>
    <row r="184" spans="1:6" ht="12.75">
      <c r="A184" s="145" t="s">
        <v>102</v>
      </c>
      <c r="B184" s="146"/>
      <c r="C184" s="146"/>
      <c r="D184" s="146"/>
      <c r="E184" s="146"/>
      <c r="F184" s="88"/>
    </row>
    <row r="185" spans="1:6" ht="12.75">
      <c r="A185" s="142" t="s">
        <v>118</v>
      </c>
      <c r="B185" s="143"/>
      <c r="C185" s="143"/>
      <c r="D185" s="143"/>
      <c r="E185" s="143"/>
      <c r="F185" s="88"/>
    </row>
    <row r="186" spans="1:6" ht="12.75">
      <c r="A186" s="145" t="s">
        <v>8</v>
      </c>
      <c r="B186" s="146"/>
      <c r="C186" s="146"/>
      <c r="D186" s="146"/>
      <c r="E186" s="146"/>
      <c r="F186" s="88"/>
    </row>
    <row r="187" spans="1:6" ht="13.5" thickBot="1">
      <c r="A187" s="188"/>
      <c r="B187" s="189"/>
      <c r="C187" s="189"/>
      <c r="D187" s="189"/>
      <c r="E187" s="189"/>
      <c r="F187" s="88"/>
    </row>
    <row r="188" spans="1:6" ht="13.5" thickBot="1">
      <c r="A188" s="190" t="s">
        <v>119</v>
      </c>
      <c r="B188" s="191"/>
      <c r="C188" s="191"/>
      <c r="D188" s="192"/>
      <c r="E188" s="66" t="s">
        <v>120</v>
      </c>
      <c r="F188" s="88"/>
    </row>
    <row r="189" spans="1:6" ht="12.75">
      <c r="A189" s="206" t="s">
        <v>121</v>
      </c>
      <c r="B189" s="207"/>
      <c r="C189" s="207"/>
      <c r="D189" s="208"/>
      <c r="E189" s="67">
        <v>36723790.07</v>
      </c>
      <c r="F189" s="88"/>
    </row>
    <row r="190" spans="1:6" ht="12.75">
      <c r="A190" s="209" t="s">
        <v>122</v>
      </c>
      <c r="B190" s="210"/>
      <c r="C190" s="210"/>
      <c r="D190" s="211"/>
      <c r="E190" s="12">
        <v>324795.31</v>
      </c>
      <c r="F190" s="88"/>
    </row>
    <row r="191" spans="1:6" ht="33.75" customHeight="1">
      <c r="A191" s="209" t="s">
        <v>123</v>
      </c>
      <c r="B191" s="210"/>
      <c r="C191" s="210"/>
      <c r="D191" s="211"/>
      <c r="E191" s="12">
        <v>619797.26</v>
      </c>
      <c r="F191" s="88"/>
    </row>
    <row r="192" spans="1:6" ht="22.5" customHeight="1">
      <c r="A192" s="212" t="s">
        <v>124</v>
      </c>
      <c r="B192" s="213"/>
      <c r="C192" s="213"/>
      <c r="D192" s="214"/>
      <c r="E192" s="68">
        <v>50000</v>
      </c>
      <c r="F192" s="88"/>
    </row>
    <row r="193" spans="1:6" ht="22.5" customHeight="1" thickBot="1">
      <c r="A193" s="209" t="s">
        <v>125</v>
      </c>
      <c r="B193" s="210"/>
      <c r="C193" s="210"/>
      <c r="D193" s="211"/>
      <c r="E193" s="69">
        <v>40864.66</v>
      </c>
      <c r="F193" s="88"/>
    </row>
    <row r="194" spans="1:6" ht="13.5" thickBot="1">
      <c r="A194" s="197" t="s">
        <v>126</v>
      </c>
      <c r="B194" s="198"/>
      <c r="C194" s="198"/>
      <c r="D194" s="199"/>
      <c r="E194" s="52">
        <v>37009656.68</v>
      </c>
      <c r="F194" s="88"/>
    </row>
    <row r="195" spans="1:6" ht="13.5" thickTop="1">
      <c r="A195" s="87"/>
      <c r="B195" s="9"/>
      <c r="C195" s="9"/>
      <c r="D195" s="9"/>
      <c r="E195" s="9"/>
      <c r="F195" s="88"/>
    </row>
    <row r="196" spans="1:6" ht="12.75">
      <c r="A196" s="200"/>
      <c r="B196" s="201"/>
      <c r="C196" s="201"/>
      <c r="D196" s="201"/>
      <c r="E196" s="9"/>
      <c r="F196" s="88"/>
    </row>
    <row r="197" spans="1:6" ht="12.75">
      <c r="A197" s="202"/>
      <c r="B197" s="203"/>
      <c r="C197" s="203"/>
      <c r="D197" s="203"/>
      <c r="E197" s="203"/>
      <c r="F197" s="88"/>
    </row>
    <row r="198" spans="1:6" ht="12.75">
      <c r="A198" s="202" t="s">
        <v>9</v>
      </c>
      <c r="B198" s="203"/>
      <c r="C198" s="203"/>
      <c r="D198" s="203"/>
      <c r="E198" s="203"/>
      <c r="F198" s="88"/>
    </row>
    <row r="199" spans="1:6" ht="13.5" thickBot="1">
      <c r="A199" s="204" t="s">
        <v>5</v>
      </c>
      <c r="B199" s="205"/>
      <c r="C199" s="205"/>
      <c r="D199" s="205"/>
      <c r="E199" s="205"/>
      <c r="F199" s="128"/>
    </row>
  </sheetData>
  <sheetProtection/>
  <mergeCells count="62">
    <mergeCell ref="A194:D194"/>
    <mergeCell ref="A196:D196"/>
    <mergeCell ref="A197:E197"/>
    <mergeCell ref="A198:E198"/>
    <mergeCell ref="A199:E199"/>
    <mergeCell ref="A189:D189"/>
    <mergeCell ref="A190:D190"/>
    <mergeCell ref="A191:D191"/>
    <mergeCell ref="A192:D192"/>
    <mergeCell ref="A193:D193"/>
    <mergeCell ref="A186:E186"/>
    <mergeCell ref="A187:E187"/>
    <mergeCell ref="A188:D188"/>
    <mergeCell ref="A152:D152"/>
    <mergeCell ref="A153:D153"/>
    <mergeCell ref="A172:D172"/>
    <mergeCell ref="A173:D173"/>
    <mergeCell ref="A162:E162"/>
    <mergeCell ref="A148:C148"/>
    <mergeCell ref="A149:D149"/>
    <mergeCell ref="A150:D150"/>
    <mergeCell ref="A151:D151"/>
    <mergeCell ref="A184:E184"/>
    <mergeCell ref="A185:E185"/>
    <mergeCell ref="A183:E183"/>
    <mergeCell ref="A168:C168"/>
    <mergeCell ref="A163:E163"/>
    <mergeCell ref="A164:D164"/>
    <mergeCell ref="A131:D131"/>
    <mergeCell ref="A132:D132"/>
    <mergeCell ref="A141:D141"/>
    <mergeCell ref="A142:D142"/>
    <mergeCell ref="A143:D143"/>
    <mergeCell ref="A144:D144"/>
    <mergeCell ref="A104:D104"/>
    <mergeCell ref="A113:D113"/>
    <mergeCell ref="A114:D114"/>
    <mergeCell ref="A115:D115"/>
    <mergeCell ref="A116:D116"/>
    <mergeCell ref="A125:C125"/>
    <mergeCell ref="A84:F84"/>
    <mergeCell ref="A93:D93"/>
    <mergeCell ref="A94:D94"/>
    <mergeCell ref="A95:D95"/>
    <mergeCell ref="A99:C99"/>
    <mergeCell ref="A103:D103"/>
    <mergeCell ref="A62:F62"/>
    <mergeCell ref="A63:F63"/>
    <mergeCell ref="A64:F64"/>
    <mergeCell ref="A77:E77"/>
    <mergeCell ref="A83:F83"/>
    <mergeCell ref="A9:F9"/>
    <mergeCell ref="A53:F53"/>
    <mergeCell ref="A52:F52"/>
    <mergeCell ref="A48:E48"/>
    <mergeCell ref="A7:F7"/>
    <mergeCell ref="A3:F3"/>
    <mergeCell ref="A4:F4"/>
    <mergeCell ref="A5:F5"/>
    <mergeCell ref="A6:F6"/>
    <mergeCell ref="A10:F10"/>
    <mergeCell ref="A8:F8"/>
  </mergeCells>
  <printOptions/>
  <pageMargins left="1.4960629921259843" right="0.7874015748031497" top="0.1968503937007874" bottom="0.5511811023622047" header="0.31496062992125984" footer="0.31496062992125984"/>
  <pageSetup horizontalDpi="200" verticalDpi="200" orientation="landscape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Inefi</dc:creator>
  <cp:keywords/>
  <dc:description/>
  <cp:lastModifiedBy>INEFI OAI</cp:lastModifiedBy>
  <cp:lastPrinted>2023-05-02T15:25:39Z</cp:lastPrinted>
  <dcterms:created xsi:type="dcterms:W3CDTF">2010-11-30T17:47:33Z</dcterms:created>
  <dcterms:modified xsi:type="dcterms:W3CDTF">2023-05-08T13:57:59Z</dcterms:modified>
  <cp:category/>
  <cp:version/>
  <cp:contentType/>
  <cp:contentStatus/>
</cp:coreProperties>
</file>