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EJECUCION PRESUPUESTARIA FEBRERO 2023\"/>
    </mc:Choice>
  </mc:AlternateContent>
  <xr:revisionPtr revIDLastSave="0" documentId="13_ncr:1_{D97E9F37-B4F0-4954-9E5A-FCD33A13056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AGOS PROVEEDORES" sheetId="1" r:id="rId1"/>
  </sheets>
  <definedNames>
    <definedName name="_xlnm.Print_Area" localSheetId="0">'PAGOS PROVEEDORES'!$A$2:$J$27</definedName>
    <definedName name="incBuyerDossierDetaillnkRequestName" localSheetId="0">'PAGOS PROVEEDORES'!#REF!</definedName>
    <definedName name="incBuyerDossierDetaillnkRequestReference" localSheetId="0">'PAGOS PROVEEDORES'!#REF!</definedName>
    <definedName name="incBuyerDossierDetaillnkRequestReferenceNewTab" localSheetId="0">'PAGOS PROVEEDORES'!#REF!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</calcChain>
</file>

<file path=xl/sharedStrings.xml><?xml version="1.0" encoding="utf-8"?>
<sst xmlns="http://schemas.openxmlformats.org/spreadsheetml/2006/main" count="65" uniqueCount="52">
  <si>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</si>
  <si>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</si>
  <si>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</si>
  <si>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</si>
  <si>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</si>
  <si>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</si>
  <si>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</si>
  <si>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</si>
  <si>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ESTADO</t>
  </si>
  <si>
    <t>Encargado Departamento Financiero</t>
  </si>
  <si>
    <t>Lic. Elvi Antonio de la Rosa Peña</t>
  </si>
  <si>
    <t>PENDIENTE</t>
  </si>
  <si>
    <t>COMPAÑIA DOMINICANA DE TELEFONOS, S.A.</t>
  </si>
  <si>
    <t>7/2/2023</t>
  </si>
  <si>
    <t>HUMANO SEGUROS, S.A</t>
  </si>
  <si>
    <t>8/2/2023</t>
  </si>
  <si>
    <t>CORPORACION ESTATAL DE RADIO Y TELEVISION</t>
  </si>
  <si>
    <t>9/2/2023</t>
  </si>
  <si>
    <t>CHEZANTI COMERCIAL SRL</t>
  </si>
  <si>
    <t>SKETCHPROM SRL</t>
  </si>
  <si>
    <t>ANDRES PEGUERO SANCHEZ</t>
  </si>
  <si>
    <t>ELITE PEST CONTROL BLANMEN SRL</t>
  </si>
  <si>
    <t>CERDROMA TRADE SOLUTIONS, SRL</t>
  </si>
  <si>
    <t>6814</t>
  </si>
  <si>
    <t>0101</t>
  </si>
  <si>
    <t>0023</t>
  </si>
  <si>
    <t>0583</t>
  </si>
  <si>
    <t>0103</t>
  </si>
  <si>
    <t>0116</t>
  </si>
  <si>
    <t>0.00</t>
  </si>
  <si>
    <t>TOTAL</t>
  </si>
  <si>
    <t> 7/02/2023</t>
  </si>
  <si>
    <t>PAGO FACT.6814 D/F 01/02/2023 POR SUPLIR LOS SERVICIOS DE SEGURO COMPLEMENTARIO  DEL PERSONAL DE LA INSTITUCION CORRESPONDIENTE AL MES DE FEBRERO 2023. LIB. 97</t>
  </si>
  <si>
    <t>PAGO FACTS.1080  Y 1583 D/F 27/01/2023 POR SUPLIR LOS SERVICIOS DE LOS PLANES FLOTA LIBRE  30  UNIDADESY RENTA MULTIPLAN POSTPAGO NEGOCIOS, CORRESPONDIENTE AL MES DE ENERO DEL AÑO  2023 .LIB. 95</t>
  </si>
  <si>
    <t>PAGO FACT.7224 D/F 02/12/2022 , DEL 10% DEL PRESUPUESTO DE PUBLICIDAD DE LAS INST.  DEL  ESTADO, CENTRALIZADO Y DESC. Y/O AUTONOMO, INCLUIDAS EN EL PRESUPUESTO GENERAL  DEL ESTADO  2022 Y DE ACUERDO A LA LEY 134-03 CORRESP. A DIC. 2022. LIB. 106</t>
  </si>
  <si>
    <t>PAGO FACT.0101 D/F 02/02/2023 IMPRESION DE BANNERS  Y ALQUILER DE TRUSS Y ESTRUCTURAS, UTILIZADOS  EN EL "1ER. FESTIVAL NAVIDAD ESCOLAR 2022", EN LOS DISTRITOS 15-02,15-03 Y 15-04, DEL 25 AL  27/11, 02,03/12 Y DEL 09 AL 11/12/2022. LIB. 119</t>
  </si>
  <si>
    <t>PAGO FACT.0583, D/F 06/02/2023, SERVICIOS DE MONTAJE, DEL DESAYUNO, ENCUENTRO CON  LOS  ATLETAS DE ALTO RENDIMIENTO DE LA REP. DOM. EL 03/02/2023, EN EL HOTEL RADISSON. LIB. 123</t>
  </si>
  <si>
    <t xml:space="preserve">PAGO FACT.0023 D/F 06/02/2023, POR SERVICIOS DE ALQUILER DEL LOCAL UBICADO EN LA CALLE  EL PORTAL No.03 EN EL KM 6 1/2  CASI ESQ. INDEPENDENCIA EL CUAL ALOJA EL ALMACEN DE LA INSTITUCION, CORRESP. ENERO DEL AÑO 2023. LIB. 142 </t>
  </si>
  <si>
    <t>PAGO FACT. 0103 D/F 07/02/2023 POR SERVICIOS DE FUMIGACION EN DIFERENTES AREAS DEL INEFI. LIB. 146</t>
  </si>
  <si>
    <t>PAGO FACT. 0116 D/F 07/02/2023 POR LA COMPRA DE GORRAS, CAMISAS Y POLO SHIRTS BORDADOS PARA USO DEL PERSONAL DE LA DIRECCION EJECUTIVA. LIB. 207</t>
  </si>
  <si>
    <t>B1500026814</t>
  </si>
  <si>
    <t>E450000001080     E450000001083</t>
  </si>
  <si>
    <t>B1500007224</t>
  </si>
  <si>
    <t>B1500000583</t>
  </si>
  <si>
    <t>B1500000101</t>
  </si>
  <si>
    <t>B1500000023</t>
  </si>
  <si>
    <t>B1500000116</t>
  </si>
  <si>
    <t> 180,127.65</t>
  </si>
  <si>
    <t>CONCILIADO</t>
  </si>
  <si>
    <r>
      <t> </t>
    </r>
    <r>
      <rPr>
        <sz val="8"/>
        <color rgb="FF000000"/>
        <rFont val="Arial"/>
        <family val="2"/>
      </rPr>
      <t>EN PROCESO DE REVISION, SCGR - AUTORIZACION ORDEN DE PAGO</t>
    </r>
  </si>
  <si>
    <t>POR GENERAR</t>
  </si>
  <si>
    <t>1080  1583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</si>
</sst>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17"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58595B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Cambria"/>
      <family val="1"/>
    </font>
    <font>
      <sz val="8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  <font>
      <b/>
      <sz val="11"/>
      <color rgb="FF58595B"/>
      <name val="Arial"/>
      <family val="2"/>
    </font>
    <font>
      <b/>
      <sz val="8"/>
      <name val="Arial"/>
      <family val="2"/>
    </font>
    <font>
      <b/>
      <sz val="8"/>
      <color rgb="FF0071BC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0" fontId="1" fillId="0" borderId="0" xfId="0" applyFont="1"/>
    <xf numFmtId="165" fontId="0" fillId="0" borderId="0" xfId="0" applyNumberFormat="1"/>
    <xf numFmtId="164" fontId="0" fillId="0" borderId="0" xfId="1" applyFont="1" applyAlignment="1"/>
    <xf numFmtId="164" fontId="0" fillId="0" borderId="0" xfId="1" applyFont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4" fontId="4" fillId="0" borderId="0" xfId="0" applyNumberFormat="1" applyFont="1"/>
    <xf numFmtId="164" fontId="0" fillId="0" borderId="0" xfId="1" applyFont="1" applyBorder="1" applyAlignment="1">
      <alignment vertical="center"/>
    </xf>
    <xf numFmtId="14" fontId="3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164" fontId="6" fillId="2" borderId="1" xfId="1" applyFont="1" applyFill="1" applyBorder="1" applyAlignment="1">
      <alignment horizontal="center" wrapText="1"/>
    </xf>
    <xf numFmtId="14" fontId="10" fillId="3" borderId="1" xfId="0" applyNumberFormat="1" applyFont="1" applyFill="1" applyBorder="1" applyAlignment="1">
      <alignment horizontal="center" wrapText="1"/>
    </xf>
    <xf numFmtId="49" fontId="11" fillId="2" borderId="1" xfId="1" applyNumberFormat="1" applyFont="1" applyFill="1" applyBorder="1" applyAlignment="1">
      <alignment horizontal="center" wrapText="1"/>
    </xf>
    <xf numFmtId="164" fontId="6" fillId="2" borderId="1" xfId="1" applyFont="1" applyFill="1" applyBorder="1" applyAlignment="1">
      <alignment wrapText="1"/>
    </xf>
    <xf numFmtId="14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wrapText="1"/>
    </xf>
    <xf numFmtId="4" fontId="10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164" fontId="5" fillId="3" borderId="0" xfId="1" applyFont="1" applyFill="1" applyBorder="1" applyAlignment="1">
      <alignment horizontal="right"/>
    </xf>
    <xf numFmtId="49" fontId="5" fillId="0" borderId="1" xfId="1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164" fontId="10" fillId="3" borderId="1" xfId="1" applyFont="1" applyFill="1" applyBorder="1" applyAlignment="1">
      <alignment horizontal="center" wrapText="1"/>
    </xf>
    <xf numFmtId="164" fontId="10" fillId="3" borderId="1" xfId="1" applyFont="1" applyFill="1" applyBorder="1" applyAlignment="1">
      <alignment horizontal="center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left" wrapText="1"/>
    </xf>
    <xf numFmtId="14" fontId="10" fillId="3" borderId="1" xfId="0" applyNumberFormat="1" applyFont="1" applyFill="1" applyBorder="1" applyAlignment="1">
      <alignment horizontal="left" wrapText="1"/>
    </xf>
    <xf numFmtId="4" fontId="10" fillId="3" borderId="1" xfId="0" applyNumberFormat="1" applyFont="1" applyFill="1" applyBorder="1" applyAlignment="1">
      <alignment horizontal="right" wrapText="1"/>
    </xf>
    <xf numFmtId="49" fontId="7" fillId="0" borderId="1" xfId="0" applyNumberFormat="1" applyFont="1" applyBorder="1" applyAlignment="1">
      <alignment horizontal="center" wrapText="1"/>
    </xf>
    <xf numFmtId="49" fontId="10" fillId="3" borderId="1" xfId="0" applyNumberFormat="1" applyFont="1" applyFill="1" applyBorder="1" applyAlignment="1">
      <alignment horizontal="center" wrapText="1"/>
    </xf>
    <xf numFmtId="49" fontId="10" fillId="3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49" fontId="10" fillId="3" borderId="1" xfId="1" applyNumberFormat="1" applyFont="1" applyFill="1" applyBorder="1" applyAlignment="1">
      <alignment horizontal="right" wrapText="1"/>
    </xf>
    <xf numFmtId="49" fontId="7" fillId="0" borderId="1" xfId="0" applyNumberFormat="1" applyFont="1" applyBorder="1" applyAlignment="1">
      <alignment horizontal="left" wrapText="1"/>
    </xf>
    <xf numFmtId="14" fontId="5" fillId="0" borderId="1" xfId="0" applyNumberFormat="1" applyFont="1" applyBorder="1" applyAlignment="1">
      <alignment horizontal="center"/>
    </xf>
    <xf numFmtId="14" fontId="10" fillId="3" borderId="1" xfId="1" applyNumberFormat="1" applyFont="1" applyFill="1" applyBorder="1" applyAlignment="1">
      <alignment horizontal="center" wrapText="1"/>
    </xf>
    <xf numFmtId="14" fontId="10" fillId="3" borderId="1" xfId="1" applyNumberFormat="1" applyFont="1" applyFill="1" applyBorder="1" applyAlignment="1">
      <alignment horizontal="center"/>
    </xf>
    <xf numFmtId="4" fontId="5" fillId="0" borderId="1" xfId="0" applyNumberFormat="1" applyFont="1" applyBorder="1"/>
    <xf numFmtId="4" fontId="10" fillId="3" borderId="3" xfId="0" applyNumberFormat="1" applyFont="1" applyFill="1" applyBorder="1" applyAlignment="1">
      <alignment horizontal="right" wrapText="1"/>
    </xf>
    <xf numFmtId="0" fontId="5" fillId="0" borderId="3" xfId="0" applyFont="1" applyBorder="1" applyAlignment="1">
      <alignment horizontal="right"/>
    </xf>
    <xf numFmtId="164" fontId="6" fillId="0" borderId="4" xfId="1" applyFont="1" applyBorder="1" applyAlignment="1">
      <alignment horizontal="center"/>
    </xf>
    <xf numFmtId="164" fontId="14" fillId="3" borderId="4" xfId="0" applyNumberFormat="1" applyFont="1" applyFill="1" applyBorder="1" applyAlignment="1">
      <alignment horizontal="left" wrapText="1"/>
    </xf>
    <xf numFmtId="0" fontId="0" fillId="0" borderId="5" xfId="0" applyBorder="1"/>
    <xf numFmtId="0" fontId="0" fillId="0" borderId="6" xfId="0" applyBorder="1"/>
    <xf numFmtId="49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4" fontId="0" fillId="0" borderId="6" xfId="1" applyFont="1" applyBorder="1" applyAlignment="1"/>
    <xf numFmtId="164" fontId="0" fillId="0" borderId="6" xfId="1" applyFont="1" applyBorder="1" applyAlignment="1">
      <alignment vertical="center"/>
    </xf>
    <xf numFmtId="49" fontId="0" fillId="0" borderId="6" xfId="1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64" fontId="0" fillId="0" borderId="0" xfId="1" applyFont="1" applyBorder="1" applyAlignment="1"/>
    <xf numFmtId="49" fontId="0" fillId="0" borderId="0" xfId="1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7" fillId="0" borderId="10" xfId="0" applyFont="1" applyBorder="1" applyAlignment="1">
      <alignment wrapText="1"/>
    </xf>
    <xf numFmtId="4" fontId="5" fillId="0" borderId="0" xfId="0" applyNumberFormat="1" applyFont="1"/>
    <xf numFmtId="0" fontId="10" fillId="3" borderId="11" xfId="0" applyFont="1" applyFill="1" applyBorder="1" applyAlignment="1">
      <alignment horizontal="center" wrapText="1"/>
    </xf>
    <xf numFmtId="0" fontId="15" fillId="0" borderId="11" xfId="0" applyFont="1" applyBorder="1" applyAlignment="1">
      <alignment wrapText="1"/>
    </xf>
    <xf numFmtId="0" fontId="10" fillId="3" borderId="10" xfId="0" applyFont="1" applyFill="1" applyBorder="1" applyAlignment="1">
      <alignment horizontal="left" wrapText="1"/>
    </xf>
    <xf numFmtId="0" fontId="5" fillId="0" borderId="11" xfId="0" applyFont="1" applyBorder="1" applyAlignment="1">
      <alignment horizontal="center"/>
    </xf>
    <xf numFmtId="0" fontId="0" fillId="3" borderId="8" xfId="0" applyFill="1" applyBorder="1"/>
    <xf numFmtId="0" fontId="7" fillId="0" borderId="0" xfId="0" applyFont="1"/>
    <xf numFmtId="49" fontId="7" fillId="0" borderId="0" xfId="0" applyNumberFormat="1" applyFont="1" applyAlignment="1">
      <alignment horizontal="center"/>
    </xf>
    <xf numFmtId="165" fontId="7" fillId="0" borderId="0" xfId="0" applyNumberFormat="1" applyFont="1"/>
    <xf numFmtId="164" fontId="7" fillId="0" borderId="0" xfId="1" applyFont="1" applyBorder="1" applyAlignment="1"/>
    <xf numFmtId="164" fontId="7" fillId="0" borderId="0" xfId="1" applyFont="1" applyBorder="1" applyAlignment="1">
      <alignment vertical="center"/>
    </xf>
    <xf numFmtId="49" fontId="7" fillId="0" borderId="0" xfId="1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860425</xdr:colOff>
      <xdr:row>1</xdr:row>
      <xdr:rowOff>51224</xdr:rowOff>
    </xdr:from>
    <xdr:to>
      <xdr:col>3</xdr:col>
      <xdr:colOff>784225</xdr:colOff>
      <xdr:row>9</xdr:row>
      <xdr:rowOff>178859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60425" y="51224"/>
          <a:ext cx="560705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666749</xdr:colOff>
      <xdr:row>1</xdr:row>
      <xdr:rowOff>84667</xdr:rowOff>
    </xdr:from>
    <xdr:to>
      <xdr:col>7</xdr:col>
      <xdr:colOff>910167</xdr:colOff>
      <xdr:row>9</xdr:row>
      <xdr:rowOff>180974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08082" y="84667"/>
          <a:ext cx="4720168" cy="1620307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s-DO" sz="2000">
            <a:effectLst/>
          </a:endParaRPr>
        </a:p>
        <a:p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 de pagos a Proveedores en el mes de febrero, 2023.</a:t>
          </a:r>
          <a:endParaRPr lang="es-DO" sz="1200" b="0">
            <a:effectLst/>
          </a:endParaRPr>
        </a:p>
        <a:p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1213907</xdr:colOff>
      <xdr:row>1</xdr:row>
      <xdr:rowOff>137584</xdr:rowOff>
    </xdr:from>
    <xdr:to>
      <xdr:col>1</xdr:col>
      <xdr:colOff>2603500</xdr:colOff>
      <xdr:row>9</xdr:row>
      <xdr:rowOff>73026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>
        <a:xfrm>
          <a:off x="1213907" y="328084"/>
          <a:ext cx="2765426" cy="145944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2966508</xdr:colOff>
      <xdr:row>1</xdr:row>
      <xdr:rowOff>82973</xdr:rowOff>
    </xdr:from>
    <xdr:to>
      <xdr:col>3</xdr:col>
      <xdr:colOff>24341</xdr:colOff>
      <xdr:row>9</xdr:row>
      <xdr:rowOff>80194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A17B90-33D1-4415-8652-3E106A20E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4258" y="82973"/>
          <a:ext cx="1365250" cy="1521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zoomScale="90" zoomScaleNormal="90" workbookViewId="0">
      <selection activeCell="M77" sqref="M77"/>
    </sheetView>
  </sheetViews>
  <sheetFormatPr baseColWidth="10" defaultColWidth="11" defaultRowHeight="15"/>
  <cols>
    <col min="1" max="1" width="20.5703125" customWidth="1"/>
    <col min="2" max="2" width="50.5703125" customWidth="1"/>
    <col min="3" max="3" width="14" style="5" customWidth="1"/>
    <col min="4" max="4" width="15" customWidth="1"/>
    <col min="5" max="5" width="12.7109375" style="2" customWidth="1"/>
    <col min="6" max="6" width="15.85546875" style="3" customWidth="1"/>
    <col min="7" max="7" width="12.85546875" customWidth="1"/>
    <col min="8" max="8" width="17.42578125" style="4" customWidth="1"/>
    <col min="9" max="9" width="12.42578125" style="6" customWidth="1"/>
    <col min="10" max="10" width="15.5703125" style="7" customWidth="1"/>
    <col min="12" max="12" width="12.140625" bestFit="1" customWidth="1"/>
  </cols>
  <sheetData>
    <row r="1" spans="1:13" ht="15.75" thickBot="1"/>
    <row r="2" spans="1:13">
      <c r="A2" s="50"/>
      <c r="B2" s="51"/>
      <c r="C2" s="52"/>
      <c r="D2" s="51"/>
      <c r="E2" s="53"/>
      <c r="F2" s="54"/>
      <c r="G2" s="51"/>
      <c r="H2" s="55"/>
      <c r="I2" s="56"/>
      <c r="J2" s="57"/>
    </row>
    <row r="3" spans="1:13">
      <c r="A3" s="58"/>
      <c r="F3" s="59"/>
      <c r="H3" s="10"/>
      <c r="I3" s="60"/>
      <c r="J3" s="61"/>
    </row>
    <row r="4" spans="1:13">
      <c r="A4" s="58"/>
      <c r="F4" s="59"/>
      <c r="H4" s="10"/>
      <c r="I4" s="60"/>
      <c r="J4" s="61"/>
    </row>
    <row r="5" spans="1:13">
      <c r="A5" s="58"/>
      <c r="F5" s="59"/>
      <c r="H5" s="10"/>
      <c r="I5" s="60"/>
      <c r="J5" s="61"/>
    </row>
    <row r="6" spans="1:13">
      <c r="A6" s="58"/>
      <c r="F6" s="59"/>
      <c r="H6" s="10"/>
      <c r="I6" s="60"/>
      <c r="J6" s="61"/>
    </row>
    <row r="7" spans="1:13">
      <c r="A7" s="58"/>
      <c r="F7" s="59"/>
      <c r="H7" s="10"/>
      <c r="I7" s="60"/>
      <c r="J7" s="61"/>
    </row>
    <row r="8" spans="1:13">
      <c r="A8" s="58"/>
      <c r="F8" s="59"/>
      <c r="H8" s="10"/>
      <c r="I8" s="60"/>
      <c r="J8" s="61"/>
    </row>
    <row r="9" spans="1:13">
      <c r="A9" s="58"/>
      <c r="F9" s="59"/>
      <c r="H9" s="10"/>
      <c r="I9" s="60"/>
      <c r="J9" s="61"/>
    </row>
    <row r="10" spans="1:13">
      <c r="A10" s="58"/>
      <c r="F10" s="59"/>
      <c r="H10" s="10"/>
      <c r="I10" s="60"/>
      <c r="J10" s="61"/>
    </row>
    <row r="11" spans="1:13" s="1" customFormat="1" ht="51.75" customHeight="1">
      <c r="A11" s="62" t="s">
        <v>0</v>
      </c>
      <c r="B11" s="12" t="s">
        <v>1</v>
      </c>
      <c r="C11" s="13" t="s">
        <v>2</v>
      </c>
      <c r="D11" s="14" t="s">
        <v>3</v>
      </c>
      <c r="E11" s="15" t="s">
        <v>4</v>
      </c>
      <c r="F11" s="16" t="s">
        <v>5</v>
      </c>
      <c r="G11" s="14" t="s">
        <v>6</v>
      </c>
      <c r="H11" s="19" t="s">
        <v>7</v>
      </c>
      <c r="I11" s="18" t="s">
        <v>11</v>
      </c>
      <c r="J11" s="63" t="s">
        <v>8</v>
      </c>
    </row>
    <row r="12" spans="1:13" s="1" customFormat="1" ht="65.25" customHeight="1">
      <c r="A12" s="64" t="s">
        <v>12</v>
      </c>
      <c r="B12" s="39" t="s">
        <v>33</v>
      </c>
      <c r="C12" s="25" t="s">
        <v>51</v>
      </c>
      <c r="D12" s="28" t="s">
        <v>41</v>
      </c>
      <c r="E12" s="43">
        <v>44953</v>
      </c>
      <c r="F12" s="29">
        <v>233301.57</v>
      </c>
      <c r="G12" s="35" t="s">
        <v>31</v>
      </c>
      <c r="H12" s="65">
        <v>224328.43</v>
      </c>
      <c r="I12" s="40" t="s">
        <v>29</v>
      </c>
      <c r="J12" s="66" t="s">
        <v>48</v>
      </c>
    </row>
    <row r="13" spans="1:13" ht="53.25" customHeight="1">
      <c r="A13" s="64" t="s">
        <v>14</v>
      </c>
      <c r="B13" s="41" t="s">
        <v>32</v>
      </c>
      <c r="C13" s="38" t="s">
        <v>23</v>
      </c>
      <c r="D13" s="23" t="s">
        <v>40</v>
      </c>
      <c r="E13" s="43">
        <v>44958</v>
      </c>
      <c r="F13" s="29">
        <v>155600</v>
      </c>
      <c r="G13" s="35" t="s">
        <v>13</v>
      </c>
      <c r="H13" s="45">
        <v>147820</v>
      </c>
      <c r="I13" s="40" t="s">
        <v>29</v>
      </c>
      <c r="J13" s="66" t="s">
        <v>48</v>
      </c>
      <c r="L13" s="9"/>
    </row>
    <row r="14" spans="1:13" ht="69" customHeight="1">
      <c r="A14" s="64" t="s">
        <v>16</v>
      </c>
      <c r="B14" s="39" t="s">
        <v>34</v>
      </c>
      <c r="C14" s="25">
        <v>7224</v>
      </c>
      <c r="D14" s="35" t="s">
        <v>42</v>
      </c>
      <c r="E14" s="43">
        <v>45262</v>
      </c>
      <c r="F14" s="29">
        <v>12500</v>
      </c>
      <c r="G14" s="35" t="s">
        <v>15</v>
      </c>
      <c r="H14" s="65">
        <v>12500</v>
      </c>
      <c r="I14" s="40" t="s">
        <v>29</v>
      </c>
      <c r="J14" s="66" t="s">
        <v>48</v>
      </c>
      <c r="L14" s="9"/>
    </row>
    <row r="15" spans="1:13" ht="66" customHeight="1">
      <c r="A15" s="64" t="s">
        <v>18</v>
      </c>
      <c r="B15" s="41" t="s">
        <v>35</v>
      </c>
      <c r="C15" s="38" t="s">
        <v>24</v>
      </c>
      <c r="D15" s="24" t="s">
        <v>43</v>
      </c>
      <c r="E15" s="44">
        <v>44959</v>
      </c>
      <c r="F15" s="30">
        <v>370520</v>
      </c>
      <c r="G15" s="35" t="s">
        <v>17</v>
      </c>
      <c r="H15" s="45">
        <v>337864</v>
      </c>
      <c r="I15" s="40" t="s">
        <v>29</v>
      </c>
      <c r="J15" s="67" t="s">
        <v>49</v>
      </c>
      <c r="L15" s="9"/>
      <c r="M15" s="26"/>
    </row>
    <row r="16" spans="1:13" ht="55.5" customHeight="1">
      <c r="A16" s="68" t="s">
        <v>19</v>
      </c>
      <c r="B16" s="32" t="s">
        <v>36</v>
      </c>
      <c r="C16" s="36" t="s">
        <v>26</v>
      </c>
      <c r="D16" s="21" t="s">
        <v>44</v>
      </c>
      <c r="E16" s="17">
        <v>44963</v>
      </c>
      <c r="F16" s="34">
        <v>177000</v>
      </c>
      <c r="G16" s="17">
        <v>44966</v>
      </c>
      <c r="H16" s="65">
        <v>161400</v>
      </c>
      <c r="I16" s="40" t="s">
        <v>29</v>
      </c>
      <c r="J16" s="66" t="s">
        <v>48</v>
      </c>
    </row>
    <row r="17" spans="1:10" ht="51.75" customHeight="1">
      <c r="A17" s="68" t="s">
        <v>20</v>
      </c>
      <c r="B17" s="33" t="s">
        <v>37</v>
      </c>
      <c r="C17" s="37" t="s">
        <v>25</v>
      </c>
      <c r="D17" s="21" t="s">
        <v>45</v>
      </c>
      <c r="E17" s="17">
        <v>44963</v>
      </c>
      <c r="F17" s="34">
        <v>71390</v>
      </c>
      <c r="G17" s="42">
        <v>44971</v>
      </c>
      <c r="H17" s="45">
        <v>54450</v>
      </c>
      <c r="I17" s="40" t="s">
        <v>29</v>
      </c>
      <c r="J17" s="66" t="s">
        <v>48</v>
      </c>
    </row>
    <row r="18" spans="1:10" ht="31.5" customHeight="1">
      <c r="A18" s="68" t="s">
        <v>21</v>
      </c>
      <c r="B18" s="33" t="s">
        <v>38</v>
      </c>
      <c r="C18" s="37" t="s">
        <v>27</v>
      </c>
      <c r="D18" s="21" t="s">
        <v>46</v>
      </c>
      <c r="E18" s="17">
        <v>44964</v>
      </c>
      <c r="F18" s="34">
        <v>59000</v>
      </c>
      <c r="G18" s="42">
        <v>44971</v>
      </c>
      <c r="H18" s="45">
        <v>56500</v>
      </c>
      <c r="I18" s="40" t="s">
        <v>29</v>
      </c>
      <c r="J18" s="66" t="s">
        <v>48</v>
      </c>
    </row>
    <row r="19" spans="1:10" ht="42" customHeight="1" thickBot="1">
      <c r="A19" s="68" t="s">
        <v>22</v>
      </c>
      <c r="B19" s="33" t="s">
        <v>39</v>
      </c>
      <c r="C19" s="37" t="s">
        <v>28</v>
      </c>
      <c r="D19" s="21" t="s">
        <v>46</v>
      </c>
      <c r="E19" s="17">
        <v>44964</v>
      </c>
      <c r="F19" s="46">
        <v>188097.9</v>
      </c>
      <c r="G19" s="42">
        <v>44979</v>
      </c>
      <c r="H19" s="47" t="s">
        <v>47</v>
      </c>
      <c r="I19" s="40" t="s">
        <v>29</v>
      </c>
      <c r="J19" s="69" t="s">
        <v>50</v>
      </c>
    </row>
    <row r="20" spans="1:10" ht="13.5" customHeight="1" thickBot="1">
      <c r="A20" s="84" t="s">
        <v>30</v>
      </c>
      <c r="B20" s="85"/>
      <c r="C20" s="20"/>
      <c r="D20" s="31"/>
      <c r="E20" s="32"/>
      <c r="F20" s="49">
        <f>SUM(F12:F19)</f>
        <v>1267409.47</v>
      </c>
      <c r="G20" s="22"/>
      <c r="H20" s="48">
        <f>SUM(H12:H19)</f>
        <v>994862.42999999993</v>
      </c>
      <c r="I20" s="27"/>
      <c r="J20" s="69"/>
    </row>
    <row r="21" spans="1:10" ht="16.5" customHeight="1" thickTop="1">
      <c r="A21" s="70"/>
      <c r="B21" s="71"/>
      <c r="C21" s="72"/>
      <c r="D21" s="71"/>
      <c r="E21" s="73"/>
      <c r="F21" s="74"/>
      <c r="G21" s="71"/>
      <c r="H21" s="75"/>
      <c r="I21" s="76"/>
      <c r="J21" s="77"/>
    </row>
    <row r="22" spans="1:10" ht="16.5" customHeight="1">
      <c r="A22" s="70"/>
      <c r="B22" s="71"/>
      <c r="C22" s="72"/>
      <c r="D22" s="71"/>
      <c r="E22" s="73"/>
      <c r="F22" s="74"/>
      <c r="G22" s="71"/>
      <c r="H22" s="75"/>
      <c r="I22" s="76"/>
      <c r="J22" s="77"/>
    </row>
    <row r="23" spans="1:10" ht="16.5" customHeight="1">
      <c r="A23" s="70"/>
      <c r="B23" s="71"/>
      <c r="C23" s="72"/>
      <c r="D23" s="71"/>
      <c r="E23" s="73"/>
      <c r="F23" s="74"/>
      <c r="G23" s="71"/>
      <c r="H23" s="75"/>
      <c r="I23" s="76"/>
      <c r="J23" s="77"/>
    </row>
    <row r="24" spans="1:10" ht="16.5" customHeight="1">
      <c r="A24" s="70"/>
      <c r="B24" s="71"/>
      <c r="C24" s="72"/>
      <c r="D24" s="71"/>
      <c r="E24" s="73"/>
      <c r="F24" s="74"/>
      <c r="G24" s="71"/>
      <c r="H24" s="75"/>
      <c r="I24" s="76"/>
      <c r="J24" s="77"/>
    </row>
    <row r="25" spans="1:10" ht="16.5" customHeight="1">
      <c r="A25" s="70"/>
      <c r="B25" s="71"/>
      <c r="C25" s="72"/>
      <c r="D25" s="71"/>
      <c r="E25" s="73"/>
      <c r="F25" s="74"/>
      <c r="G25" s="71"/>
      <c r="H25" s="75"/>
      <c r="I25" s="76"/>
      <c r="J25" s="77"/>
    </row>
    <row r="26" spans="1:10">
      <c r="A26" s="81" t="s">
        <v>10</v>
      </c>
      <c r="B26" s="82"/>
      <c r="C26" s="82"/>
      <c r="D26" s="82"/>
      <c r="E26" s="82"/>
      <c r="F26" s="82"/>
      <c r="G26" s="82"/>
      <c r="H26" s="82"/>
      <c r="I26" s="82"/>
      <c r="J26" s="83"/>
    </row>
    <row r="27" spans="1:10" ht="15.75" thickBot="1">
      <c r="A27" s="78" t="s">
        <v>9</v>
      </c>
      <c r="B27" s="79"/>
      <c r="C27" s="79"/>
      <c r="D27" s="79"/>
      <c r="E27" s="79"/>
      <c r="F27" s="79"/>
      <c r="G27" s="79"/>
      <c r="H27" s="79"/>
      <c r="I27" s="79"/>
      <c r="J27" s="80"/>
    </row>
    <row r="28" spans="1:10" ht="48.75" customHeight="1">
      <c r="B28" s="8"/>
      <c r="H28" s="10"/>
    </row>
    <row r="29" spans="1:10" ht="36" customHeight="1">
      <c r="A29" s="8"/>
      <c r="B29" s="8"/>
      <c r="H29" s="11"/>
    </row>
    <row r="30" spans="1:10" ht="28.5" customHeight="1">
      <c r="A30" s="8"/>
      <c r="B30" s="8"/>
    </row>
    <row r="31" spans="1:10" ht="30" customHeight="1">
      <c r="A31" s="8"/>
      <c r="B31" s="8"/>
    </row>
    <row r="32" spans="1:10">
      <c r="A32" s="8"/>
      <c r="B32" s="8"/>
    </row>
    <row r="33" spans="1:2">
      <c r="A33" s="8"/>
      <c r="B33" s="8"/>
    </row>
    <row r="34" spans="1:2">
      <c r="A34" s="8"/>
      <c r="B34" s="8"/>
    </row>
    <row r="35" spans="1:2">
      <c r="A35" s="8"/>
      <c r="B35" s="8"/>
    </row>
    <row r="36" spans="1:2">
      <c r="B36" s="8"/>
    </row>
    <row r="37" spans="1:2">
      <c r="B37" s="8"/>
    </row>
    <row r="38" spans="1:2">
      <c r="B38" s="8"/>
    </row>
  </sheetData>
  <mergeCells count="3">
    <mergeCell ref="A27:J27"/>
    <mergeCell ref="A26:J26"/>
    <mergeCell ref="A20:B20"/>
  </mergeCells>
  <phoneticPr fontId="12" type="noConversion"/>
  <pageMargins left="0.39370078740157483" right="0" top="0.78740157480314965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PROVEEDORES</vt:lpstr>
      <vt:lpstr>'PAGOS PROVEEDORES'!Área_de_impresión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2023-03-03T11:25:31Z</cp:lastPrinted>
  <dcterms:created xsi:type="dcterms:W3CDTF">2017-09-27T15:14:00Z</dcterms:created>
  <dcterms:modified xsi:type="dcterms:W3CDTF">2023-03-20T18:01:35Z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2058-11.2.0.10223</vt:lpwstr>
  </property>
</Properties>
</file>