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, MES DE ENERO 2023\"/>
    </mc:Choice>
  </mc:AlternateContent>
  <xr:revisionPtr revIDLastSave="0" documentId="13_ncr:1_{F0A42D59-C0D3-4C69-AC80-890439E6925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jecución Presupuestaria 01-23" sheetId="101" r:id="rId1"/>
  </sheets>
  <definedNames>
    <definedName name="_xlnm.Print_Area" localSheetId="0">'Ejecución Presupuestaria 01-23'!$A$6:$C$167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5" i="101" l="1"/>
  <c r="C361" i="101"/>
  <c r="C314" i="101"/>
  <c r="C318" i="101" s="1"/>
  <c r="C266" i="101"/>
  <c r="C259" i="101"/>
  <c r="C212" i="101"/>
  <c r="C268" i="101" s="1"/>
  <c r="C36" i="101"/>
  <c r="C35" i="101"/>
  <c r="C34" i="101"/>
  <c r="C52" i="101"/>
  <c r="C78" i="101" s="1"/>
  <c r="C130" i="101"/>
  <c r="C135" i="101"/>
  <c r="C160" i="101"/>
  <c r="C38" i="101"/>
  <c r="C377" i="101" l="1"/>
  <c r="C162" i="101"/>
</calcChain>
</file>

<file path=xl/sharedStrings.xml><?xml version="1.0" encoding="utf-8"?>
<sst xmlns="http://schemas.openxmlformats.org/spreadsheetml/2006/main" count="624" uniqueCount="355">
  <si>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</si>
  <si>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</si>
  <si>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</si>
  <si>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</si>
  <si>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</si>
  <si>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</si>
  <si>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</si>
  <si>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</si>
  <si>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</si>
  <si>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</si>
  <si>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</si>
  <si>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</si>
  <si>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</si>
  <si>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</si>
  <si>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</si>
  <si>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</si>
  <si>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</si>
  <si>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</si>
  <si>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</si>
  <si>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</si>
  <si>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</si>
  <si>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</si>
  <si>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</si>
  <si>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</si>
  <si>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</si>
  <si>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</si>
  <si>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</si>
  <si>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</si>
  <si>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</si>
  <si>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</si>
  <si>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</si>
  <si>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</si>
  <si>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</si>
  <si>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</si>
  <si>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</si>
  <si>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</si>
  <si>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</si>
  <si>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</si>
  <si>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</si>
  <si>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</si>
  <si>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</si>
  <si>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</si>
  <si>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</si>
  <si>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</si>
  <si>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</si>
  <si>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</si>
  <si>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</si>
  <si>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</si>
  <si>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</si>
  <si>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PASAJES 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</si>
  <si>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</si>
  <si>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</si>
  <si>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</si>
  <si>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</si>
  <si>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</si>
  <si>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</si>
  <si>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</si>
  <si>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</si>
  <si>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</si>
  <si>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</si>
  <si>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</si>
  <si>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</si>
  <si>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</si>
  <si>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</si>
  <si>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</si>
  <si>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</si>
  <si>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</si>
  <si>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</si>
  <si>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</si>
  <si>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</si>
  <si>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</si>
  <si>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</si>
  <si>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</si>
  <si>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</si>
  <si>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</si>
  <si>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</si>
  <si>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TOTAL MUEBLES Y EQUIPOS DE OFICINA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</si>
  <si>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</si>
  <si>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</si>
  <si>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</si>
  <si>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</si>
  <si>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</si>
  <si>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</si>
  <si>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MUEBLES Y QUIPOS DE OFICINA Y ESTANTERIA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</si>
  <si>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</si>
  <si>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</si>
  <si>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</si>
  <si>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</si>
  <si>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</si>
  <si>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</si>
  <si>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</si>
  <si>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</si>
  <si>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</si>
  <si>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</si>
  <si>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</si>
  <si>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</si>
  <si>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</si>
  <si>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</si>
  <si>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</si>
  <si>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</si>
  <si>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</si>
  <si>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</si>
  <si>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</si>
  <si>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</si>
  <si>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</si>
  <si>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</si>
  <si>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</si>
  <si>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</si>
  <si>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</si>
  <si>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</si>
  <si>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</si>
  <si>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</si>
  <si>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</si>
  <si>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</si>
  <si>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</si>
  <si>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</si>
  <si>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</si>
  <si>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</si>
  <si>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</si>
  <si>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</si>
  <si>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</si>
  <si>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</si>
  <si>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</si>
  <si>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</si>
  <si>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</si>
  <si>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</si>
  <si>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</si>
  <si>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</si>
  <si>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</si>
  <si>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</si>
  <si>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</si>
  <si>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</si>
  <si>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</si>
  <si>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</si>
  <si>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</si>
  <si>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</si>
  <si>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</si>
  <si>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</si>
  <si>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</si>
  <si>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</si>
  <si>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</si>
  <si>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</si>
  <si>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</si>
  <si>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</si>
  <si>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</si>
  <si>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</si>
  <si>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</si>
  <si>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</si>
  <si>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</si>
  <si>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</si>
  <si>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</si>
  <si>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</si>
  <si>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</si>
  <si>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</si>
  <si>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</si>
  <si>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</si>
  <si>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</si>
  <si>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</si>
  <si>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</si>
  <si>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</si>
  <si>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</si>
  <si>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</si>
  <si>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</si>
  <si>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</si>
  <si>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</si>
  <si>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</si>
  <si>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</si>
  <si>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</si>
  <si>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</si>
  <si>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</si>
  <si>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</si>
  <si>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</si>
  <si>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</si>
  <si>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</si>
  <si>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</si>
  <si>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</si>
  <si>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</si>
  <si>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</si>
  <si>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</si>
  <si>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</si>
  <si>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</si>
  <si>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</si>
  <si>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</si>
  <si>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</si>
  <si>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</si>
  <si>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</si>
  <si>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</si>
  <si>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</si>
  <si>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</si>
  <si>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</si>
  <si>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</si>
  <si>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</si>
  <si>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</si>
  <si>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</si>
  <si>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</si>
  <si>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</si>
  <si>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</si>
  <si>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</si>
  <si>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</si>
  <si>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</si>
  <si>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</si>
  <si>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</si>
  <si>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</si>
  <si>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</si>
  <si>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</si>
  <si>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</si>
  <si>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</si>
  <si>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</si>
  <si>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</si>
  <si>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</si>
  <si>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</si>
  <si>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</si>
  <si>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</si>
  <si>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</si>
  <si>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</si>
  <si>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</si>
  <si>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</si>
  <si>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</si>
  <si>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</si>
  <si>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</si>
  <si>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</si>
  <si>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</si>
  <si>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</si>
  <si>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</si>
  <si>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</si>
  <si>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</si>
  <si>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</si>
  <si>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</si>
  <si>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</si>
  <si>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</si>
  <si>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</si>
  <si>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</si>
  <si>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</si>
  <si>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</si>
  <si>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</si>
  <si>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</si>
  <si>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</si>
  <si>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</si>
  <si>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</si>
  <si>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</si>
  <si>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</si>
  <si>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</si>
  <si>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</si>
  <si>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</si>
  <si>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</si>
  <si>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</si>
  <si>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</si>
  <si>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</si>
  <si>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</si>
  <si>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</si>
  <si>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</si>
  <si>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</si>
  <si>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</si>
  <si>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</si>
  <si>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 xml:space="preserve">                                                               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</si>
  <si>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</si>
  <si>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</si>
  <si>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</si>
  <si>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</si>
  <si>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</si>
  <si>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</si>
  <si>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</si>
  <si>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</si>
  <si>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</si>
  <si>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</si>
  <si>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</si>
  <si>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</si>
  <si>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 xml:space="preserve"> </t>
  </si>
  <si>
    <t>PRODUCTOS FERROSOS</t>
  </si>
  <si>
    <t>PERIODO DEL 01 AL 31 DE ENERO DEL 2023</t>
  </si>
  <si>
    <t xml:space="preserve">2.2.6.3.01 </t>
  </si>
  <si>
    <t>SEGUROS DE PERSONAS</t>
  </si>
  <si>
    <t xml:space="preserve">EQUIPOS DE COMUNICACIONES, TELECOMUNICACIONES Y SEÑALIZACION </t>
  </si>
  <si>
    <t xml:space="preserve"> EJECUCION PRESUPUESTARIA CUENTA FONDO INSTITUCIONAL INEFI NO. 240-017218-2</t>
  </si>
  <si>
    <t>SERVICIOS BASICOS</t>
  </si>
  <si>
    <t>INTERNET POR CABLE Y TELEVISION</t>
  </si>
  <si>
    <t>IMPRESIÓN, ENCUADERNACION Y ROTULACION</t>
  </si>
  <si>
    <t>2.2.4.4.01</t>
  </si>
  <si>
    <t>PEAJE</t>
  </si>
  <si>
    <t>ALQUILERES Y RENTAS</t>
  </si>
  <si>
    <t xml:space="preserve">2.2.5.8.01 </t>
  </si>
  <si>
    <t>OTROS ALQUILERES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</si>
  <si>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</si>
  <si>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</si>
  <si>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</si>
  <si>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</si>
  <si>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</si>
  <si>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</si>
  <si>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 2.2.8.6.02 </t>
  </si>
  <si>
    <t>FESTIVIDADES</t>
  </si>
  <si>
    <t>2.2.8.8</t>
  </si>
  <si>
    <t>IMPUESTOS DERECHOS Y TASAS</t>
  </si>
  <si>
    <t>2.2.8.1.01</t>
  </si>
  <si>
    <t>GASTOS JUDICIALES</t>
  </si>
  <si>
    <t>2.2.8.8.01</t>
  </si>
  <si>
    <t xml:space="preserve">IMPUESTOS </t>
  </si>
  <si>
    <t>OTRAS CONTRATACIONES DE SERVICIOS</t>
  </si>
  <si>
    <t>2.2.9.2.03</t>
  </si>
  <si>
    <t>SERVICIOS DE CATERING</t>
  </si>
  <si>
    <t>2.3.1.3</t>
  </si>
  <si>
    <t xml:space="preserve"> PRODUCTOS AGROFORESTALES Y PECUARIOS</t>
  </si>
  <si>
    <t>2.3.1.3.03</t>
  </si>
  <si>
    <t>PRODUCTOS FORESTALES</t>
  </si>
  <si>
    <t>2.3.2</t>
  </si>
  <si>
    <t>TEXTILES Y VESTUARIOS</t>
  </si>
  <si>
    <t xml:space="preserve">PRENDAS Y ACCESORIOS DE VESTIR </t>
  </si>
  <si>
    <t>PRODUCTOS DE PAPEL, CARTON E IMPRESOS</t>
  </si>
  <si>
    <t>PAPEL DE ESCRITORIO</t>
  </si>
  <si>
    <t xml:space="preserve">2.3..1.01 </t>
  </si>
  <si>
    <t xml:space="preserve">PRODUCTOS METALICOS </t>
  </si>
  <si>
    <t>PRODUCTOS QUIMICOS Y CONEXOS</t>
  </si>
  <si>
    <t>2.3.7.2.03</t>
  </si>
  <si>
    <t>2.3.7.2.05</t>
  </si>
  <si>
    <t>INSECTISIDA, FUMIGANTES T OTROS</t>
  </si>
  <si>
    <t>PINTURAS, LACAS BARNICES, DILUYENTES Y ABSORBENTES PARA PINTURAS</t>
  </si>
  <si>
    <t>2.3.7.2.99</t>
  </si>
  <si>
    <t>OTROS PRODUCTOS QUIMICOS Y CONEXOS</t>
  </si>
  <si>
    <t xml:space="preserve">UTILES MENORES MEDICO QUIRULGICOS Y DE LABORATORIO (MASCARILLAS) </t>
  </si>
  <si>
    <t>UTILES DESTINADOS A ACTIVIDADES DEPORTIVAS Y RECREATIVAS</t>
  </si>
  <si>
    <t>2.3.9.9.02</t>
  </si>
  <si>
    <t>EQUIPOS DE SEGURIDAD</t>
  </si>
  <si>
    <t>2.6.6.2.01</t>
  </si>
  <si>
    <t xml:space="preserve">TOTAL  EJECUTADO CUENTA FONDO INSTITUCIONAL </t>
  </si>
  <si>
    <t xml:space="preserve"> EJECUCION PRESUPUESTARIA CUENTA INTERNA NO. 010-240132-2</t>
  </si>
  <si>
    <t>PERIODO DEL 01 AL 31 DE ENERO DE DEL 2023</t>
  </si>
  <si>
    <t>PASAJES</t>
  </si>
  <si>
    <t xml:space="preserve">2.2.5.4.01 </t>
  </si>
  <si>
    <t xml:space="preserve">ALQUILERES  DE EQUIPOS DE TRANSPORTE, TRACCION Y ELEVACION 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</si>
  <si>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</si>
  <si>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</si>
  <si>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</si>
  <si>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</si>
  <si>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</si>
  <si>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OTRAS SERVICIOS TECNICOS PROFESIONALES</t>
  </si>
  <si>
    <t xml:space="preserve">SERVICIOS DE INFORMATICA Y SISTEMAS COMPUTARIZADOS </t>
  </si>
  <si>
    <t>TOTAL CONTRACIONES DE SERVICIOS</t>
  </si>
  <si>
    <t xml:space="preserve">PRODUCTOS FLORESTALES 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</si>
  <si>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</si>
  <si>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</si>
  <si>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</si>
  <si>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</si>
  <si>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MINERALES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</si>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</sst>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_ ;\-#,##0.00\ 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6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Calibri"/>
      <family val="2"/>
    </font>
    <font>
      <sz val="8"/>
      <color theme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/>
  </cellStyleXfs>
  <cellXfs count="267">
    <xf numFmtId="0" fontId="0" fillId="0" borderId="0" xfId="0"/>
    <xf numFmtId="164" fontId="7" fillId="2" borderId="0" xfId="1" applyFont="1" applyFill="1" applyBorder="1" applyAlignment="1">
      <alignment wrapText="1"/>
    </xf>
    <xf numFmtId="164" fontId="8" fillId="2" borderId="0" xfId="1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164" fontId="8" fillId="2" borderId="0" xfId="1" applyFont="1" applyFill="1" applyBorder="1" applyAlignment="1"/>
    <xf numFmtId="164" fontId="3" fillId="2" borderId="0" xfId="1" applyFont="1" applyFill="1" applyBorder="1" applyAlignment="1"/>
    <xf numFmtId="0" fontId="0" fillId="2" borderId="0" xfId="0" applyFill="1"/>
    <xf numFmtId="164" fontId="3" fillId="2" borderId="0" xfId="1" applyFont="1" applyFill="1" applyBorder="1" applyAlignment="1">
      <alignment horizontal="center"/>
    </xf>
    <xf numFmtId="164" fontId="9" fillId="2" borderId="0" xfId="1" applyFont="1" applyFill="1" applyBorder="1"/>
    <xf numFmtId="4" fontId="0" fillId="0" borderId="0" xfId="0" applyNumberFormat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164" fontId="3" fillId="2" borderId="0" xfId="1" applyFont="1" applyFill="1" applyBorder="1"/>
    <xf numFmtId="164" fontId="0" fillId="2" borderId="0" xfId="0" applyNumberFormat="1" applyFill="1"/>
    <xf numFmtId="164" fontId="9" fillId="2" borderId="0" xfId="1" applyFont="1" applyFill="1" applyBorder="1" applyAlignment="1">
      <alignment horizontal="right" wrapText="1"/>
    </xf>
    <xf numFmtId="164" fontId="11" fillId="2" borderId="0" xfId="1" applyFont="1" applyFill="1" applyBorder="1"/>
    <xf numFmtId="4" fontId="0" fillId="2" borderId="0" xfId="0" applyNumberFormat="1" applyFill="1" applyAlignment="1">
      <alignment wrapText="1"/>
    </xf>
    <xf numFmtId="0" fontId="14" fillId="2" borderId="0" xfId="0" applyFont="1" applyFill="1" applyAlignment="1">
      <alignment wrapText="1"/>
    </xf>
    <xf numFmtId="164" fontId="13" fillId="2" borderId="0" xfId="1" applyFont="1" applyFill="1"/>
    <xf numFmtId="164" fontId="13" fillId="2" borderId="0" xfId="1" applyFont="1" applyFill="1" applyBorder="1"/>
    <xf numFmtId="0" fontId="0" fillId="2" borderId="0" xfId="0" applyFill="1" applyAlignment="1">
      <alignment wrapText="1"/>
    </xf>
    <xf numFmtId="164" fontId="15" fillId="2" borderId="0" xfId="1" applyFont="1" applyFill="1" applyBorder="1"/>
    <xf numFmtId="164" fontId="14" fillId="2" borderId="0" xfId="1" applyFont="1" applyFill="1" applyBorder="1" applyAlignment="1">
      <alignment horizontal="center"/>
    </xf>
    <xf numFmtId="4" fontId="21" fillId="2" borderId="0" xfId="0" applyNumberFormat="1" applyFont="1" applyFill="1"/>
    <xf numFmtId="164" fontId="12" fillId="2" borderId="0" xfId="1" applyFont="1" applyFill="1" applyBorder="1"/>
    <xf numFmtId="0" fontId="0" fillId="2" borderId="0" xfId="0" applyFill="1" applyAlignment="1">
      <alignment horizontal="right"/>
    </xf>
    <xf numFmtId="164" fontId="11" fillId="2" borderId="0" xfId="1" applyFont="1" applyFill="1" applyBorder="1" applyAlignment="1">
      <alignment horizontal="right"/>
    </xf>
    <xf numFmtId="4" fontId="3" fillId="2" borderId="0" xfId="0" applyNumberFormat="1" applyFont="1" applyFill="1" applyAlignment="1">
      <alignment wrapText="1"/>
    </xf>
    <xf numFmtId="0" fontId="2" fillId="0" borderId="0" xfId="0" applyFont="1"/>
    <xf numFmtId="0" fontId="2" fillId="2" borderId="0" xfId="0" applyFont="1" applyFill="1"/>
    <xf numFmtId="164" fontId="16" fillId="2" borderId="0" xfId="1" applyFont="1" applyFill="1" applyBorder="1" applyAlignment="1">
      <alignment horizontal="center"/>
    </xf>
    <xf numFmtId="4" fontId="3" fillId="2" borderId="0" xfId="0" applyNumberFormat="1" applyFont="1" applyFill="1"/>
    <xf numFmtId="4" fontId="14" fillId="2" borderId="0" xfId="0" applyNumberFormat="1" applyFont="1" applyFill="1" applyAlignment="1">
      <alignment wrapText="1"/>
    </xf>
    <xf numFmtId="164" fontId="14" fillId="2" borderId="0" xfId="0" applyNumberFormat="1" applyFont="1" applyFill="1" applyAlignment="1">
      <alignment wrapText="1"/>
    </xf>
    <xf numFmtId="2" fontId="3" fillId="2" borderId="0" xfId="0" applyNumberFormat="1" applyFont="1" applyFill="1"/>
    <xf numFmtId="4" fontId="14" fillId="2" borderId="0" xfId="0" applyNumberFormat="1" applyFont="1" applyFill="1"/>
    <xf numFmtId="164" fontId="14" fillId="2" borderId="0" xfId="0" applyNumberFormat="1" applyFont="1" applyFill="1"/>
    <xf numFmtId="164" fontId="17" fillId="2" borderId="0" xfId="1" applyFont="1" applyFill="1" applyBorder="1"/>
    <xf numFmtId="0" fontId="4" fillId="0" borderId="0" xfId="0" applyFont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14" fillId="2" borderId="1" xfId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164" fontId="14" fillId="2" borderId="1" xfId="0" applyNumberFormat="1" applyFont="1" applyFill="1" applyBorder="1"/>
    <xf numFmtId="164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0" fillId="2" borderId="1" xfId="0" applyFont="1" applyFill="1" applyBorder="1"/>
    <xf numFmtId="4" fontId="10" fillId="2" borderId="1" xfId="0" applyNumberFormat="1" applyFont="1" applyFill="1" applyBorder="1" applyAlignment="1">
      <alignment wrapText="1"/>
    </xf>
    <xf numFmtId="4" fontId="14" fillId="2" borderId="1" xfId="0" applyNumberFormat="1" applyFont="1" applyFill="1" applyBorder="1" applyAlignment="1">
      <alignment wrapText="1"/>
    </xf>
    <xf numFmtId="164" fontId="10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4" fillId="2" borderId="1" xfId="1" applyFont="1" applyFill="1" applyBorder="1" applyAlignment="1">
      <alignment wrapText="1"/>
    </xf>
    <xf numFmtId="164" fontId="14" fillId="2" borderId="1" xfId="1" applyFont="1" applyFill="1" applyBorder="1" applyAlignment="1">
      <alignment horizontal="left" wrapText="1"/>
    </xf>
    <xf numFmtId="0" fontId="22" fillId="2" borderId="0" xfId="0" applyFont="1" applyFill="1" applyAlignment="1">
      <alignment wrapText="1"/>
    </xf>
    <xf numFmtId="4" fontId="24" fillId="2" borderId="0" xfId="0" applyNumberFormat="1" applyFont="1" applyFill="1" applyAlignment="1">
      <alignment vertical="center" wrapText="1"/>
    </xf>
    <xf numFmtId="164" fontId="13" fillId="2" borderId="0" xfId="1" applyFont="1" applyFill="1" applyBorder="1" applyAlignment="1">
      <alignment wrapText="1"/>
    </xf>
    <xf numFmtId="0" fontId="24" fillId="0" borderId="0" xfId="0" applyFont="1"/>
    <xf numFmtId="14" fontId="0" fillId="2" borderId="0" xfId="0" applyNumberFormat="1" applyFill="1"/>
    <xf numFmtId="164" fontId="3" fillId="2" borderId="0" xfId="0" applyNumberFormat="1" applyFont="1" applyFill="1"/>
    <xf numFmtId="164" fontId="14" fillId="2" borderId="0" xfId="1" applyFont="1" applyFill="1" applyBorder="1"/>
    <xf numFmtId="0" fontId="3" fillId="2" borderId="0" xfId="0" applyFont="1" applyFill="1"/>
    <xf numFmtId="4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14" fillId="2" borderId="0" xfId="0" applyFont="1" applyFill="1"/>
    <xf numFmtId="4" fontId="14" fillId="2" borderId="0" xfId="0" applyNumberFormat="1" applyFont="1" applyFill="1" applyAlignment="1">
      <alignment vertical="center" wrapText="1"/>
    </xf>
    <xf numFmtId="4" fontId="10" fillId="2" borderId="0" xfId="0" applyNumberFormat="1" applyFont="1" applyFill="1"/>
    <xf numFmtId="164" fontId="14" fillId="2" borderId="0" xfId="1" applyFont="1" applyFill="1" applyBorder="1" applyAlignment="1">
      <alignment horizontal="center" wrapText="1"/>
    </xf>
    <xf numFmtId="4" fontId="14" fillId="2" borderId="0" xfId="0" applyNumberFormat="1" applyFont="1" applyFill="1" applyAlignment="1">
      <alignment horizontal="right" wrapText="1"/>
    </xf>
    <xf numFmtId="4" fontId="14" fillId="2" borderId="0" xfId="0" applyNumberFormat="1" applyFont="1" applyFill="1" applyAlignment="1">
      <alignment horizontal="right"/>
    </xf>
    <xf numFmtId="4" fontId="4" fillId="2" borderId="1" xfId="0" applyNumberFormat="1" applyFont="1" applyFill="1" applyBorder="1"/>
    <xf numFmtId="4" fontId="5" fillId="2" borderId="1" xfId="0" applyNumberFormat="1" applyFont="1" applyFill="1" applyBorder="1"/>
    <xf numFmtId="164" fontId="18" fillId="2" borderId="0" xfId="1" applyFont="1" applyFill="1" applyBorder="1"/>
    <xf numFmtId="164" fontId="5" fillId="2" borderId="0" xfId="1" applyFont="1" applyFill="1" applyBorder="1" applyAlignment="1"/>
    <xf numFmtId="2" fontId="14" fillId="2" borderId="0" xfId="0" applyNumberFormat="1" applyFont="1" applyFill="1"/>
    <xf numFmtId="43" fontId="0" fillId="2" borderId="0" xfId="0" applyNumberFormat="1" applyFill="1"/>
    <xf numFmtId="164" fontId="14" fillId="2" borderId="0" xfId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164" fontId="14" fillId="0" borderId="0" xfId="1" applyFont="1" applyBorder="1"/>
    <xf numFmtId="0" fontId="14" fillId="2" borderId="0" xfId="0" applyFont="1" applyFill="1" applyAlignment="1">
      <alignment horizontal="left" wrapText="1"/>
    </xf>
    <xf numFmtId="4" fontId="23" fillId="0" borderId="0" xfId="0" applyNumberFormat="1" applyFont="1"/>
    <xf numFmtId="0" fontId="23" fillId="2" borderId="0" xfId="0" applyFont="1" applyFill="1" applyAlignment="1">
      <alignment horizontal="left" wrapText="1"/>
    </xf>
    <xf numFmtId="164" fontId="3" fillId="2" borderId="0" xfId="1" applyFont="1" applyFill="1" applyBorder="1" applyAlignment="1">
      <alignment horizontal="right"/>
    </xf>
    <xf numFmtId="14" fontId="3" fillId="2" borderId="0" xfId="0" applyNumberFormat="1" applyFont="1" applyFill="1"/>
    <xf numFmtId="164" fontId="19" fillId="2" borderId="0" xfId="1" applyFont="1" applyFill="1"/>
    <xf numFmtId="4" fontId="23" fillId="2" borderId="0" xfId="0" applyNumberFormat="1" applyFont="1" applyFill="1" applyAlignment="1">
      <alignment horizontal="right"/>
    </xf>
    <xf numFmtId="4" fontId="23" fillId="2" borderId="0" xfId="0" applyNumberFormat="1" applyFont="1" applyFill="1"/>
    <xf numFmtId="4" fontId="23" fillId="2" borderId="0" xfId="0" applyNumberFormat="1" applyFont="1" applyFill="1" applyAlignment="1">
      <alignment horizontal="right" wrapText="1"/>
    </xf>
    <xf numFmtId="4" fontId="23" fillId="2" borderId="0" xfId="0" applyNumberFormat="1" applyFont="1" applyFill="1" applyAlignment="1">
      <alignment wrapText="1"/>
    </xf>
    <xf numFmtId="164" fontId="23" fillId="2" borderId="0" xfId="1" applyFont="1" applyFill="1" applyBorder="1"/>
    <xf numFmtId="4" fontId="25" fillId="2" borderId="0" xfId="0" applyNumberFormat="1" applyFont="1" applyFill="1" applyAlignment="1">
      <alignment wrapText="1"/>
    </xf>
    <xf numFmtId="4" fontId="16" fillId="2" borderId="0" xfId="0" applyNumberFormat="1" applyFont="1" applyFill="1" applyAlignment="1">
      <alignment wrapText="1"/>
    </xf>
    <xf numFmtId="164" fontId="14" fillId="2" borderId="0" xfId="1" applyFont="1" applyFill="1" applyBorder="1" applyAlignment="1"/>
    <xf numFmtId="0" fontId="23" fillId="2" borderId="0" xfId="0" applyFont="1" applyFill="1" applyAlignment="1">
      <alignment horizontal="right" wrapText="1"/>
    </xf>
    <xf numFmtId="164" fontId="22" fillId="2" borderId="0" xfId="1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1" xfId="0" applyFont="1" applyBorder="1"/>
    <xf numFmtId="0" fontId="10" fillId="3" borderId="2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0" fillId="0" borderId="1" xfId="0" applyFont="1" applyBorder="1"/>
    <xf numFmtId="4" fontId="10" fillId="0" borderId="1" xfId="0" applyNumberFormat="1" applyFont="1" applyBorder="1"/>
    <xf numFmtId="4" fontId="14" fillId="0" borderId="3" xfId="0" applyNumberFormat="1" applyFont="1" applyBorder="1"/>
    <xf numFmtId="0" fontId="10" fillId="0" borderId="3" xfId="0" applyFont="1" applyBorder="1" applyAlignment="1">
      <alignment wrapText="1"/>
    </xf>
    <xf numFmtId="4" fontId="14" fillId="0" borderId="1" xfId="0" applyNumberFormat="1" applyFont="1" applyBorder="1"/>
    <xf numFmtId="0" fontId="14" fillId="0" borderId="4" xfId="0" applyFont="1" applyBorder="1" applyAlignment="1">
      <alignment wrapText="1"/>
    </xf>
    <xf numFmtId="0" fontId="1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0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wrapText="1"/>
    </xf>
    <xf numFmtId="0" fontId="22" fillId="2" borderId="10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4" fontId="14" fillId="2" borderId="11" xfId="0" applyNumberFormat="1" applyFont="1" applyFill="1" applyBorder="1"/>
    <xf numFmtId="0" fontId="14" fillId="2" borderId="11" xfId="0" applyFont="1" applyFill="1" applyBorder="1"/>
    <xf numFmtId="164" fontId="14" fillId="2" borderId="11" xfId="1" applyFont="1" applyFill="1" applyBorder="1"/>
    <xf numFmtId="164" fontId="14" fillId="2" borderId="10" xfId="0" applyNumberFormat="1" applyFont="1" applyFill="1" applyBorder="1"/>
    <xf numFmtId="4" fontId="23" fillId="2" borderId="11" xfId="0" applyNumberFormat="1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23" fillId="2" borderId="10" xfId="0" applyFont="1" applyFill="1" applyBorder="1" applyAlignment="1">
      <alignment wrapText="1"/>
    </xf>
    <xf numFmtId="164" fontId="14" fillId="2" borderId="11" xfId="0" applyNumberFormat="1" applyFont="1" applyFill="1" applyBorder="1"/>
    <xf numFmtId="0" fontId="3" fillId="2" borderId="10" xfId="0" applyFont="1" applyFill="1" applyBorder="1"/>
    <xf numFmtId="0" fontId="14" fillId="2" borderId="10" xfId="0" applyFont="1" applyFill="1" applyBorder="1"/>
    <xf numFmtId="164" fontId="10" fillId="2" borderId="12" xfId="0" applyNumberFormat="1" applyFont="1" applyFill="1" applyBorder="1"/>
    <xf numFmtId="0" fontId="14" fillId="2" borderId="10" xfId="0" applyFont="1" applyFill="1" applyBorder="1" applyAlignment="1">
      <alignment horizontal="left" wrapText="1"/>
    </xf>
    <xf numFmtId="164" fontId="14" fillId="2" borderId="11" xfId="1" applyFont="1" applyFill="1" applyBorder="1" applyAlignment="1">
      <alignment horizontal="right"/>
    </xf>
    <xf numFmtId="0" fontId="10" fillId="2" borderId="1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/>
    </xf>
    <xf numFmtId="0" fontId="10" fillId="2" borderId="10" xfId="0" applyFont="1" applyFill="1" applyBorder="1"/>
    <xf numFmtId="4" fontId="14" fillId="2" borderId="10" xfId="0" applyNumberFormat="1" applyFont="1" applyFill="1" applyBorder="1"/>
    <xf numFmtId="4" fontId="14" fillId="2" borderId="11" xfId="0" applyNumberFormat="1" applyFont="1" applyFill="1" applyBorder="1" applyAlignment="1">
      <alignment wrapText="1"/>
    </xf>
    <xf numFmtId="4" fontId="10" fillId="2" borderId="10" xfId="0" applyNumberFormat="1" applyFont="1" applyFill="1" applyBorder="1"/>
    <xf numFmtId="164" fontId="22" fillId="2" borderId="12" xfId="1" applyFont="1" applyFill="1" applyBorder="1" applyAlignment="1">
      <alignment wrapText="1"/>
    </xf>
    <xf numFmtId="0" fontId="14" fillId="2" borderId="13" xfId="0" applyFont="1" applyFill="1" applyBorder="1"/>
    <xf numFmtId="164" fontId="26" fillId="2" borderId="11" xfId="1" applyFont="1" applyFill="1" applyBorder="1" applyAlignment="1">
      <alignment horizontal="right"/>
    </xf>
    <xf numFmtId="0" fontId="0" fillId="2" borderId="11" xfId="0" applyFill="1" applyBorder="1"/>
    <xf numFmtId="164" fontId="10" fillId="2" borderId="12" xfId="1" applyFont="1" applyFill="1" applyBorder="1"/>
    <xf numFmtId="2" fontId="14" fillId="2" borderId="11" xfId="0" applyNumberFormat="1" applyFont="1" applyFill="1" applyBorder="1"/>
    <xf numFmtId="4" fontId="4" fillId="2" borderId="10" xfId="0" applyNumberFormat="1" applyFont="1" applyFill="1" applyBorder="1"/>
    <xf numFmtId="4" fontId="5" fillId="2" borderId="10" xfId="0" applyNumberFormat="1" applyFont="1" applyFill="1" applyBorder="1"/>
    <xf numFmtId="164" fontId="10" fillId="2" borderId="10" xfId="1" applyFont="1" applyFill="1" applyBorder="1"/>
    <xf numFmtId="164" fontId="14" fillId="2" borderId="10" xfId="1" applyFont="1" applyFill="1" applyBorder="1"/>
    <xf numFmtId="4" fontId="14" fillId="2" borderId="14" xfId="0" applyNumberFormat="1" applyFont="1" applyFill="1" applyBorder="1"/>
    <xf numFmtId="4" fontId="10" fillId="2" borderId="12" xfId="0" applyNumberFormat="1" applyFont="1" applyFill="1" applyBorder="1"/>
    <xf numFmtId="0" fontId="14" fillId="2" borderId="12" xfId="0" applyFont="1" applyFill="1" applyBorder="1"/>
    <xf numFmtId="164" fontId="22" fillId="2" borderId="15" xfId="0" applyNumberFormat="1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164" fontId="22" fillId="2" borderId="9" xfId="0" applyNumberFormat="1" applyFont="1" applyFill="1" applyBorder="1" applyAlignment="1">
      <alignment wrapText="1"/>
    </xf>
    <xf numFmtId="0" fontId="14" fillId="2" borderId="8" xfId="0" applyFont="1" applyFill="1" applyBorder="1"/>
    <xf numFmtId="0" fontId="14" fillId="2" borderId="9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165" fontId="14" fillId="2" borderId="11" xfId="1" applyNumberFormat="1" applyFont="1" applyFill="1" applyBorder="1" applyAlignment="1">
      <alignment horizontal="right" wrapText="1"/>
    </xf>
    <xf numFmtId="0" fontId="10" fillId="0" borderId="10" xfId="0" applyFont="1" applyBorder="1"/>
    <xf numFmtId="0" fontId="14" fillId="0" borderId="10" xfId="0" applyFont="1" applyBorder="1"/>
    <xf numFmtId="164" fontId="10" fillId="2" borderId="11" xfId="1" applyFont="1" applyFill="1" applyBorder="1" applyAlignment="1">
      <alignment wrapText="1"/>
    </xf>
    <xf numFmtId="164" fontId="14" fillId="2" borderId="11" xfId="1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0" fillId="0" borderId="11" xfId="0" applyBorder="1"/>
    <xf numFmtId="0" fontId="14" fillId="0" borderId="16" xfId="0" applyFont="1" applyBorder="1"/>
    <xf numFmtId="165" fontId="14" fillId="2" borderId="14" xfId="1" applyNumberFormat="1" applyFont="1" applyFill="1" applyBorder="1" applyAlignment="1">
      <alignment horizontal="right" wrapText="1"/>
    </xf>
    <xf numFmtId="0" fontId="14" fillId="0" borderId="16" xfId="0" applyFont="1" applyBorder="1" applyAlignment="1">
      <alignment wrapText="1"/>
    </xf>
    <xf numFmtId="165" fontId="10" fillId="2" borderId="17" xfId="1" applyNumberFormat="1" applyFont="1" applyFill="1" applyBorder="1" applyAlignment="1">
      <alignment wrapText="1"/>
    </xf>
    <xf numFmtId="164" fontId="14" fillId="2" borderId="18" xfId="1" applyFont="1" applyFill="1" applyBorder="1" applyAlignment="1">
      <alignment wrapText="1"/>
    </xf>
    <xf numFmtId="4" fontId="10" fillId="0" borderId="10" xfId="0" applyNumberFormat="1" applyFont="1" applyBorder="1"/>
    <xf numFmtId="4" fontId="0" fillId="2" borderId="11" xfId="0" applyNumberFormat="1" applyFill="1" applyBorder="1"/>
    <xf numFmtId="0" fontId="14" fillId="0" borderId="19" xfId="0" applyFont="1" applyBorder="1" applyAlignment="1">
      <alignment wrapText="1"/>
    </xf>
    <xf numFmtId="165" fontId="10" fillId="2" borderId="12" xfId="1" applyNumberFormat="1" applyFont="1" applyFill="1" applyBorder="1" applyAlignment="1">
      <alignment wrapText="1"/>
    </xf>
    <xf numFmtId="0" fontId="14" fillId="2" borderId="13" xfId="0" applyFont="1" applyFill="1" applyBorder="1" applyAlignment="1">
      <alignment wrapText="1"/>
    </xf>
    <xf numFmtId="165" fontId="14" fillId="2" borderId="20" xfId="1" applyNumberFormat="1" applyFont="1" applyFill="1" applyBorder="1" applyAlignment="1">
      <alignment horizontal="right" wrapText="1"/>
    </xf>
    <xf numFmtId="165" fontId="10" fillId="2" borderId="17" xfId="1" applyNumberFormat="1" applyFont="1" applyFill="1" applyBorder="1" applyAlignment="1">
      <alignment horizontal="right" wrapText="1"/>
    </xf>
    <xf numFmtId="0" fontId="14" fillId="2" borderId="12" xfId="0" applyFont="1" applyFill="1" applyBorder="1" applyAlignment="1">
      <alignment wrapText="1"/>
    </xf>
    <xf numFmtId="165" fontId="10" fillId="2" borderId="15" xfId="1" applyNumberFormat="1" applyFont="1" applyFill="1" applyBorder="1" applyAlignment="1">
      <alignment wrapText="1"/>
    </xf>
    <xf numFmtId="165" fontId="10" fillId="2" borderId="9" xfId="1" applyNumberFormat="1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14" fillId="0" borderId="11" xfId="0" applyFont="1" applyBorder="1" applyAlignment="1">
      <alignment wrapText="1"/>
    </xf>
    <xf numFmtId="4" fontId="14" fillId="0" borderId="11" xfId="0" applyNumberFormat="1" applyFont="1" applyBorder="1"/>
    <xf numFmtId="2" fontId="14" fillId="0" borderId="11" xfId="0" applyNumberFormat="1" applyFont="1" applyBorder="1"/>
    <xf numFmtId="4" fontId="14" fillId="2" borderId="10" xfId="0" applyNumberFormat="1" applyFont="1" applyFill="1" applyBorder="1" applyAlignment="1">
      <alignment vertical="center"/>
    </xf>
    <xf numFmtId="4" fontId="10" fillId="2" borderId="11" xfId="0" applyNumberFormat="1" applyFont="1" applyFill="1" applyBorder="1"/>
    <xf numFmtId="164" fontId="28" fillId="2" borderId="14" xfId="1" applyFont="1" applyFill="1" applyBorder="1" applyAlignment="1">
      <alignment horizontal="right"/>
    </xf>
    <xf numFmtId="165" fontId="10" fillId="2" borderId="12" xfId="1" applyNumberFormat="1" applyFont="1" applyFill="1" applyBorder="1"/>
    <xf numFmtId="164" fontId="10" fillId="2" borderId="13" xfId="1" applyFont="1" applyFill="1" applyBorder="1" applyAlignment="1">
      <alignment wrapText="1"/>
    </xf>
    <xf numFmtId="0" fontId="14" fillId="0" borderId="19" xfId="0" applyFont="1" applyBorder="1"/>
    <xf numFmtId="0" fontId="14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165" fontId="10" fillId="2" borderId="9" xfId="1" applyNumberFormat="1" applyFont="1" applyFill="1" applyBorder="1"/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2" borderId="9" xfId="1" applyFont="1" applyFill="1" applyBorder="1" applyAlignment="1">
      <alignment wrapText="1"/>
    </xf>
    <xf numFmtId="0" fontId="10" fillId="0" borderId="10" xfId="0" applyFont="1" applyBorder="1" applyAlignment="1">
      <alignment horizontal="left"/>
    </xf>
    <xf numFmtId="4" fontId="14" fillId="0" borderId="12" xfId="0" applyNumberFormat="1" applyFont="1" applyBorder="1"/>
    <xf numFmtId="164" fontId="10" fillId="2" borderId="17" xfId="1" applyFont="1" applyFill="1" applyBorder="1" applyAlignment="1">
      <alignment wrapText="1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1" name="Text Box 2">
          <a:extLst>
            <a:ext uri="{FF2B5EF4-FFF2-40B4-BE49-F238E27FC236}">
              <a16:creationId xmlns:a16="http://schemas.microsoft.com/office/drawing/2014/main" id="{AAA5BF5B-9D29-2EED-DDDB-0F67C4C851E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2" name="Text Box 3">
          <a:extLst>
            <a:ext uri="{FF2B5EF4-FFF2-40B4-BE49-F238E27FC236}">
              <a16:creationId xmlns:a16="http://schemas.microsoft.com/office/drawing/2014/main" id="{A51730C7-984C-D298-79EB-516D48152A4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3" name="Text Box 4">
          <a:extLst>
            <a:ext uri="{FF2B5EF4-FFF2-40B4-BE49-F238E27FC236}">
              <a16:creationId xmlns:a16="http://schemas.microsoft.com/office/drawing/2014/main" id="{60DB2774-E0EE-2F09-FB98-E766283E439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4" name="Text Box 5">
          <a:extLst>
            <a:ext uri="{FF2B5EF4-FFF2-40B4-BE49-F238E27FC236}">
              <a16:creationId xmlns:a16="http://schemas.microsoft.com/office/drawing/2014/main" id="{E4A0C3A9-D848-356E-A30A-A8FF4D9650E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5" name="Text Box 6">
          <a:extLst>
            <a:ext uri="{FF2B5EF4-FFF2-40B4-BE49-F238E27FC236}">
              <a16:creationId xmlns:a16="http://schemas.microsoft.com/office/drawing/2014/main" id="{1E6678F5-60C6-AD4D-52E8-FB8549345BA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6" name="Text Box 7">
          <a:extLst>
            <a:ext uri="{FF2B5EF4-FFF2-40B4-BE49-F238E27FC236}">
              <a16:creationId xmlns:a16="http://schemas.microsoft.com/office/drawing/2014/main" id="{53D4DBCC-6436-48FC-8441-400C94E4721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7" name="Text Box 8">
          <a:extLst>
            <a:ext uri="{FF2B5EF4-FFF2-40B4-BE49-F238E27FC236}">
              <a16:creationId xmlns:a16="http://schemas.microsoft.com/office/drawing/2014/main" id="{744D170B-56C3-7E65-D69A-8F52C765DAE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8" name="Text Box 9">
          <a:extLst>
            <a:ext uri="{FF2B5EF4-FFF2-40B4-BE49-F238E27FC236}">
              <a16:creationId xmlns:a16="http://schemas.microsoft.com/office/drawing/2014/main" id="{B773F919-F4BD-535A-3BD2-F6584770A00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19" name="Text Box 10">
          <a:extLst>
            <a:ext uri="{FF2B5EF4-FFF2-40B4-BE49-F238E27FC236}">
              <a16:creationId xmlns:a16="http://schemas.microsoft.com/office/drawing/2014/main" id="{912237E4-5771-CA73-9C94-A60F27FDC05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0" name="Text Box 11">
          <a:extLst>
            <a:ext uri="{FF2B5EF4-FFF2-40B4-BE49-F238E27FC236}">
              <a16:creationId xmlns:a16="http://schemas.microsoft.com/office/drawing/2014/main" id="{36E4D436-0D26-8254-D7E0-BF17CAF980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1" name="Text Box 12">
          <a:extLst>
            <a:ext uri="{FF2B5EF4-FFF2-40B4-BE49-F238E27FC236}">
              <a16:creationId xmlns:a16="http://schemas.microsoft.com/office/drawing/2014/main" id="{4D5763EA-8D0A-0BC4-06BE-5C035DE7295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2" name="Text Box 13">
          <a:extLst>
            <a:ext uri="{FF2B5EF4-FFF2-40B4-BE49-F238E27FC236}">
              <a16:creationId xmlns:a16="http://schemas.microsoft.com/office/drawing/2014/main" id="{6D1AB719-3A97-50EF-12F6-5AD786B6827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3" name="Text Box 14">
          <a:extLst>
            <a:ext uri="{FF2B5EF4-FFF2-40B4-BE49-F238E27FC236}">
              <a16:creationId xmlns:a16="http://schemas.microsoft.com/office/drawing/2014/main" id="{4BD200F5-1890-1CBE-61CC-F3E0FFD75A6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4" name="Text Box 15">
          <a:extLst>
            <a:ext uri="{FF2B5EF4-FFF2-40B4-BE49-F238E27FC236}">
              <a16:creationId xmlns:a16="http://schemas.microsoft.com/office/drawing/2014/main" id="{19958FB6-1F04-D0AD-53B5-5BB1B67169E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5" name="Text Box 16">
          <a:extLst>
            <a:ext uri="{FF2B5EF4-FFF2-40B4-BE49-F238E27FC236}">
              <a16:creationId xmlns:a16="http://schemas.microsoft.com/office/drawing/2014/main" id="{B1DDAA8B-1E8E-9DC7-C282-4DD8600DF69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6" name="Text Box 17">
          <a:extLst>
            <a:ext uri="{FF2B5EF4-FFF2-40B4-BE49-F238E27FC236}">
              <a16:creationId xmlns:a16="http://schemas.microsoft.com/office/drawing/2014/main" id="{AD3FBE28-C16D-F982-F6DB-7C47CB0AEC2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7" name="Text Box 18">
          <a:extLst>
            <a:ext uri="{FF2B5EF4-FFF2-40B4-BE49-F238E27FC236}">
              <a16:creationId xmlns:a16="http://schemas.microsoft.com/office/drawing/2014/main" id="{B8A8E9F0-0CE6-BE87-97F1-B64CE59BCA6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8" name="Text Box 19">
          <a:extLst>
            <a:ext uri="{FF2B5EF4-FFF2-40B4-BE49-F238E27FC236}">
              <a16:creationId xmlns:a16="http://schemas.microsoft.com/office/drawing/2014/main" id="{F7770962-5A79-4F96-A718-8E93E51106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29" name="Text Box 20">
          <a:extLst>
            <a:ext uri="{FF2B5EF4-FFF2-40B4-BE49-F238E27FC236}">
              <a16:creationId xmlns:a16="http://schemas.microsoft.com/office/drawing/2014/main" id="{1B33F1EE-8E45-9CFC-33F4-B16A6FE8984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0" name="Text Box 21">
          <a:extLst>
            <a:ext uri="{FF2B5EF4-FFF2-40B4-BE49-F238E27FC236}">
              <a16:creationId xmlns:a16="http://schemas.microsoft.com/office/drawing/2014/main" id="{9386835B-4862-B622-961B-273E822A69E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1" name="Text Box 22">
          <a:extLst>
            <a:ext uri="{FF2B5EF4-FFF2-40B4-BE49-F238E27FC236}">
              <a16:creationId xmlns:a16="http://schemas.microsoft.com/office/drawing/2014/main" id="{E2B81D32-5591-2205-7CD8-5D864F85278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2" name="Text Box 23">
          <a:extLst>
            <a:ext uri="{FF2B5EF4-FFF2-40B4-BE49-F238E27FC236}">
              <a16:creationId xmlns:a16="http://schemas.microsoft.com/office/drawing/2014/main" id="{7E2DEA46-17EC-6D0F-5876-476C6DF24CC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3" name="Text Box 24">
          <a:extLst>
            <a:ext uri="{FF2B5EF4-FFF2-40B4-BE49-F238E27FC236}">
              <a16:creationId xmlns:a16="http://schemas.microsoft.com/office/drawing/2014/main" id="{65B31F99-007E-4060-CE7F-F41FA34243F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034" name="Text Box 25">
          <a:extLst>
            <a:ext uri="{FF2B5EF4-FFF2-40B4-BE49-F238E27FC236}">
              <a16:creationId xmlns:a16="http://schemas.microsoft.com/office/drawing/2014/main" id="{CECD7585-5CB1-E42C-4231-0EFBE754F7A3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5" name="Text Box 26">
          <a:extLst>
            <a:ext uri="{FF2B5EF4-FFF2-40B4-BE49-F238E27FC236}">
              <a16:creationId xmlns:a16="http://schemas.microsoft.com/office/drawing/2014/main" id="{FD5A5B1B-DF69-1D44-B5FB-7B015B8B985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6" name="Text Box 27">
          <a:extLst>
            <a:ext uri="{FF2B5EF4-FFF2-40B4-BE49-F238E27FC236}">
              <a16:creationId xmlns:a16="http://schemas.microsoft.com/office/drawing/2014/main" id="{D84B1EBB-7110-190F-8D88-DDBE6509F74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7" name="Text Box 28">
          <a:extLst>
            <a:ext uri="{FF2B5EF4-FFF2-40B4-BE49-F238E27FC236}">
              <a16:creationId xmlns:a16="http://schemas.microsoft.com/office/drawing/2014/main" id="{49989B12-566F-1900-AC49-189BF81F44C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8" name="Text Box 29">
          <a:extLst>
            <a:ext uri="{FF2B5EF4-FFF2-40B4-BE49-F238E27FC236}">
              <a16:creationId xmlns:a16="http://schemas.microsoft.com/office/drawing/2014/main" id="{EA6E9874-5C28-5500-C5AF-56B3C691008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39" name="Text Box 30">
          <a:extLst>
            <a:ext uri="{FF2B5EF4-FFF2-40B4-BE49-F238E27FC236}">
              <a16:creationId xmlns:a16="http://schemas.microsoft.com/office/drawing/2014/main" id="{C1455B89-3633-BF09-68F0-4AD9EDF16BB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0" name="Text Box 31">
          <a:extLst>
            <a:ext uri="{FF2B5EF4-FFF2-40B4-BE49-F238E27FC236}">
              <a16:creationId xmlns:a16="http://schemas.microsoft.com/office/drawing/2014/main" id="{5EA8C3B9-E355-98F3-1E77-5A1C757C0BE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1" name="Text Box 32">
          <a:extLst>
            <a:ext uri="{FF2B5EF4-FFF2-40B4-BE49-F238E27FC236}">
              <a16:creationId xmlns:a16="http://schemas.microsoft.com/office/drawing/2014/main" id="{5E119799-D3B8-EE7D-6E64-40CF4BC3227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2" name="Text Box 33">
          <a:extLst>
            <a:ext uri="{FF2B5EF4-FFF2-40B4-BE49-F238E27FC236}">
              <a16:creationId xmlns:a16="http://schemas.microsoft.com/office/drawing/2014/main" id="{77465E32-D39F-8FE4-3F3D-7B7ABBB1297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3" name="Text Box 34">
          <a:extLst>
            <a:ext uri="{FF2B5EF4-FFF2-40B4-BE49-F238E27FC236}">
              <a16:creationId xmlns:a16="http://schemas.microsoft.com/office/drawing/2014/main" id="{36F37C10-9961-5CFE-858B-DD17B903A4A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4" name="Text Box 35">
          <a:extLst>
            <a:ext uri="{FF2B5EF4-FFF2-40B4-BE49-F238E27FC236}">
              <a16:creationId xmlns:a16="http://schemas.microsoft.com/office/drawing/2014/main" id="{F45CD966-7C84-5E00-BB58-DFB86DB54A6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5" name="Text Box 36">
          <a:extLst>
            <a:ext uri="{FF2B5EF4-FFF2-40B4-BE49-F238E27FC236}">
              <a16:creationId xmlns:a16="http://schemas.microsoft.com/office/drawing/2014/main" id="{32B6E1F2-6600-ED6D-6059-237EBE558B0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6" name="Text Box 37">
          <a:extLst>
            <a:ext uri="{FF2B5EF4-FFF2-40B4-BE49-F238E27FC236}">
              <a16:creationId xmlns:a16="http://schemas.microsoft.com/office/drawing/2014/main" id="{59D69DEA-7145-AE0E-ACB2-1077388457A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7" name="Text Box 38">
          <a:extLst>
            <a:ext uri="{FF2B5EF4-FFF2-40B4-BE49-F238E27FC236}">
              <a16:creationId xmlns:a16="http://schemas.microsoft.com/office/drawing/2014/main" id="{AD5F85D1-21A1-C977-CEA4-5D76933DAB9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8" name="Text Box 39">
          <a:extLst>
            <a:ext uri="{FF2B5EF4-FFF2-40B4-BE49-F238E27FC236}">
              <a16:creationId xmlns:a16="http://schemas.microsoft.com/office/drawing/2014/main" id="{94293848-D550-38D9-F574-D83A27D3F72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49" name="Text Box 40">
          <a:extLst>
            <a:ext uri="{FF2B5EF4-FFF2-40B4-BE49-F238E27FC236}">
              <a16:creationId xmlns:a16="http://schemas.microsoft.com/office/drawing/2014/main" id="{08660238-30CF-DBEC-28C3-6BF840968F6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0" name="Text Box 41">
          <a:extLst>
            <a:ext uri="{FF2B5EF4-FFF2-40B4-BE49-F238E27FC236}">
              <a16:creationId xmlns:a16="http://schemas.microsoft.com/office/drawing/2014/main" id="{D4527B28-2627-A597-2FBC-524ED3C5CF5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1" name="Text Box 42">
          <a:extLst>
            <a:ext uri="{FF2B5EF4-FFF2-40B4-BE49-F238E27FC236}">
              <a16:creationId xmlns:a16="http://schemas.microsoft.com/office/drawing/2014/main" id="{2DF9D25A-04D7-E4A3-69A1-D4E2430DC71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2" name="Text Box 43">
          <a:extLst>
            <a:ext uri="{FF2B5EF4-FFF2-40B4-BE49-F238E27FC236}">
              <a16:creationId xmlns:a16="http://schemas.microsoft.com/office/drawing/2014/main" id="{08AA8227-8599-CDA9-2621-2A4F78FE60A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3" name="Text Box 44">
          <a:extLst>
            <a:ext uri="{FF2B5EF4-FFF2-40B4-BE49-F238E27FC236}">
              <a16:creationId xmlns:a16="http://schemas.microsoft.com/office/drawing/2014/main" id="{D30AB659-198A-DA74-B145-6D8B7228671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4" name="Text Box 45">
          <a:extLst>
            <a:ext uri="{FF2B5EF4-FFF2-40B4-BE49-F238E27FC236}">
              <a16:creationId xmlns:a16="http://schemas.microsoft.com/office/drawing/2014/main" id="{2CE9B4E8-D6F0-6BAD-FAC3-82093ABA298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5" name="Text Box 46">
          <a:extLst>
            <a:ext uri="{FF2B5EF4-FFF2-40B4-BE49-F238E27FC236}">
              <a16:creationId xmlns:a16="http://schemas.microsoft.com/office/drawing/2014/main" id="{38EE9D86-04E9-B390-F1F9-460547B9D7B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6" name="Text Box 47">
          <a:extLst>
            <a:ext uri="{FF2B5EF4-FFF2-40B4-BE49-F238E27FC236}">
              <a16:creationId xmlns:a16="http://schemas.microsoft.com/office/drawing/2014/main" id="{6A0E3899-C623-DD71-2CA6-72E8F28DAC2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7" name="Text Box 48">
          <a:extLst>
            <a:ext uri="{FF2B5EF4-FFF2-40B4-BE49-F238E27FC236}">
              <a16:creationId xmlns:a16="http://schemas.microsoft.com/office/drawing/2014/main" id="{FB5C6EB4-B40D-8CCD-DFD6-53E0A6DC43A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058" name="Text Box 49">
          <a:extLst>
            <a:ext uri="{FF2B5EF4-FFF2-40B4-BE49-F238E27FC236}">
              <a16:creationId xmlns:a16="http://schemas.microsoft.com/office/drawing/2014/main" id="{9ED1A098-AB4E-0645-E422-AB8436931265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59" name="Text Box 50">
          <a:extLst>
            <a:ext uri="{FF2B5EF4-FFF2-40B4-BE49-F238E27FC236}">
              <a16:creationId xmlns:a16="http://schemas.microsoft.com/office/drawing/2014/main" id="{C9DCE08D-7E0B-0F15-3CB2-A8BDE75D434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0" name="Text Box 51">
          <a:extLst>
            <a:ext uri="{FF2B5EF4-FFF2-40B4-BE49-F238E27FC236}">
              <a16:creationId xmlns:a16="http://schemas.microsoft.com/office/drawing/2014/main" id="{4A3152E9-9BDD-A239-08F7-31E8EE00702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1" name="Text Box 52">
          <a:extLst>
            <a:ext uri="{FF2B5EF4-FFF2-40B4-BE49-F238E27FC236}">
              <a16:creationId xmlns:a16="http://schemas.microsoft.com/office/drawing/2014/main" id="{5317F307-99A8-0F6A-DB0F-E81825B6CF0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2" name="Text Box 53">
          <a:extLst>
            <a:ext uri="{FF2B5EF4-FFF2-40B4-BE49-F238E27FC236}">
              <a16:creationId xmlns:a16="http://schemas.microsoft.com/office/drawing/2014/main" id="{253D9A5C-C427-B378-3818-26E74D48EF2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3" name="Text Box 54">
          <a:extLst>
            <a:ext uri="{FF2B5EF4-FFF2-40B4-BE49-F238E27FC236}">
              <a16:creationId xmlns:a16="http://schemas.microsoft.com/office/drawing/2014/main" id="{C4F3C1F5-F5D9-C284-0A84-B234E4A88FC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4" name="Text Box 55">
          <a:extLst>
            <a:ext uri="{FF2B5EF4-FFF2-40B4-BE49-F238E27FC236}">
              <a16:creationId xmlns:a16="http://schemas.microsoft.com/office/drawing/2014/main" id="{008DC1B7-D6A2-EDE7-2260-ECB48D08BA6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5" name="Text Box 56">
          <a:extLst>
            <a:ext uri="{FF2B5EF4-FFF2-40B4-BE49-F238E27FC236}">
              <a16:creationId xmlns:a16="http://schemas.microsoft.com/office/drawing/2014/main" id="{937D121C-CD19-3CDF-A359-A07B87EB629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6" name="Text Box 57">
          <a:extLst>
            <a:ext uri="{FF2B5EF4-FFF2-40B4-BE49-F238E27FC236}">
              <a16:creationId xmlns:a16="http://schemas.microsoft.com/office/drawing/2014/main" id="{9515C74E-5EB7-8C6C-289F-41D3D79C7BD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7" name="Text Box 58">
          <a:extLst>
            <a:ext uri="{FF2B5EF4-FFF2-40B4-BE49-F238E27FC236}">
              <a16:creationId xmlns:a16="http://schemas.microsoft.com/office/drawing/2014/main" id="{E1DF599E-C6ED-8E54-D79D-8E9AC558933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8" name="Text Box 59">
          <a:extLst>
            <a:ext uri="{FF2B5EF4-FFF2-40B4-BE49-F238E27FC236}">
              <a16:creationId xmlns:a16="http://schemas.microsoft.com/office/drawing/2014/main" id="{DB279E70-6797-5124-8171-F1F82F80DF0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69" name="Text Box 60">
          <a:extLst>
            <a:ext uri="{FF2B5EF4-FFF2-40B4-BE49-F238E27FC236}">
              <a16:creationId xmlns:a16="http://schemas.microsoft.com/office/drawing/2014/main" id="{94FFA9FC-08EB-212E-51B4-CA7A63B465E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0" name="Text Box 61">
          <a:extLst>
            <a:ext uri="{FF2B5EF4-FFF2-40B4-BE49-F238E27FC236}">
              <a16:creationId xmlns:a16="http://schemas.microsoft.com/office/drawing/2014/main" id="{98E9B854-060E-9E23-37A4-0DBDB742A91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1" name="Text Box 62">
          <a:extLst>
            <a:ext uri="{FF2B5EF4-FFF2-40B4-BE49-F238E27FC236}">
              <a16:creationId xmlns:a16="http://schemas.microsoft.com/office/drawing/2014/main" id="{706FB93E-EEE7-7808-10D0-BB86E007CC5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2" name="Text Box 63">
          <a:extLst>
            <a:ext uri="{FF2B5EF4-FFF2-40B4-BE49-F238E27FC236}">
              <a16:creationId xmlns:a16="http://schemas.microsoft.com/office/drawing/2014/main" id="{52A36C75-5F46-4557-8C2F-132BA7BA647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3" name="Text Box 64">
          <a:extLst>
            <a:ext uri="{FF2B5EF4-FFF2-40B4-BE49-F238E27FC236}">
              <a16:creationId xmlns:a16="http://schemas.microsoft.com/office/drawing/2014/main" id="{4EFA0D99-8413-8844-784A-9014887AC4D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4" name="Text Box 65">
          <a:extLst>
            <a:ext uri="{FF2B5EF4-FFF2-40B4-BE49-F238E27FC236}">
              <a16:creationId xmlns:a16="http://schemas.microsoft.com/office/drawing/2014/main" id="{D0DCE43C-D6D1-05B4-1AB6-B11DF5383BD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5" name="Text Box 66">
          <a:extLst>
            <a:ext uri="{FF2B5EF4-FFF2-40B4-BE49-F238E27FC236}">
              <a16:creationId xmlns:a16="http://schemas.microsoft.com/office/drawing/2014/main" id="{E29B8B35-3E8A-6B21-89D3-E6B981A1861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6" name="Text Box 67">
          <a:extLst>
            <a:ext uri="{FF2B5EF4-FFF2-40B4-BE49-F238E27FC236}">
              <a16:creationId xmlns:a16="http://schemas.microsoft.com/office/drawing/2014/main" id="{0900FD07-E9A9-4E7E-6F6F-FDD8B46040D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7" name="Text Box 68">
          <a:extLst>
            <a:ext uri="{FF2B5EF4-FFF2-40B4-BE49-F238E27FC236}">
              <a16:creationId xmlns:a16="http://schemas.microsoft.com/office/drawing/2014/main" id="{B16F8CCA-F044-6016-2013-9F688A22967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8" name="Text Box 69">
          <a:extLst>
            <a:ext uri="{FF2B5EF4-FFF2-40B4-BE49-F238E27FC236}">
              <a16:creationId xmlns:a16="http://schemas.microsoft.com/office/drawing/2014/main" id="{241FE8A3-4C91-939D-EFCF-EA070C7E37B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79" name="Text Box 70">
          <a:extLst>
            <a:ext uri="{FF2B5EF4-FFF2-40B4-BE49-F238E27FC236}">
              <a16:creationId xmlns:a16="http://schemas.microsoft.com/office/drawing/2014/main" id="{42C31440-B226-8F93-60B4-07E048A5293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0" name="Text Box 71">
          <a:extLst>
            <a:ext uri="{FF2B5EF4-FFF2-40B4-BE49-F238E27FC236}">
              <a16:creationId xmlns:a16="http://schemas.microsoft.com/office/drawing/2014/main" id="{C2ACB1BD-A541-0E82-05C4-22A3561318D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1" name="Text Box 72">
          <a:extLst>
            <a:ext uri="{FF2B5EF4-FFF2-40B4-BE49-F238E27FC236}">
              <a16:creationId xmlns:a16="http://schemas.microsoft.com/office/drawing/2014/main" id="{CDC7EB53-C392-0B60-1A23-A9BC6CF3171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082" name="Text Box 73">
          <a:extLst>
            <a:ext uri="{FF2B5EF4-FFF2-40B4-BE49-F238E27FC236}">
              <a16:creationId xmlns:a16="http://schemas.microsoft.com/office/drawing/2014/main" id="{66A9D27E-2E3E-1A8E-3E9F-F51560EBB2AC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3" name="Text Box 74">
          <a:extLst>
            <a:ext uri="{FF2B5EF4-FFF2-40B4-BE49-F238E27FC236}">
              <a16:creationId xmlns:a16="http://schemas.microsoft.com/office/drawing/2014/main" id="{0B660933-2C87-580A-2BFF-7900B627934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4" name="Text Box 75">
          <a:extLst>
            <a:ext uri="{FF2B5EF4-FFF2-40B4-BE49-F238E27FC236}">
              <a16:creationId xmlns:a16="http://schemas.microsoft.com/office/drawing/2014/main" id="{2F3283D4-633E-839E-382E-D9B94267322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5" name="Text Box 76">
          <a:extLst>
            <a:ext uri="{FF2B5EF4-FFF2-40B4-BE49-F238E27FC236}">
              <a16:creationId xmlns:a16="http://schemas.microsoft.com/office/drawing/2014/main" id="{09FEAFD7-72B0-CF8D-5057-DAC6BA4AE59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6" name="Text Box 77">
          <a:extLst>
            <a:ext uri="{FF2B5EF4-FFF2-40B4-BE49-F238E27FC236}">
              <a16:creationId xmlns:a16="http://schemas.microsoft.com/office/drawing/2014/main" id="{BC106AB0-C531-3E06-3D01-6386CF79DC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7" name="Text Box 78">
          <a:extLst>
            <a:ext uri="{FF2B5EF4-FFF2-40B4-BE49-F238E27FC236}">
              <a16:creationId xmlns:a16="http://schemas.microsoft.com/office/drawing/2014/main" id="{A7610B97-AA58-3111-8364-526B8292B22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8" name="Text Box 79">
          <a:extLst>
            <a:ext uri="{FF2B5EF4-FFF2-40B4-BE49-F238E27FC236}">
              <a16:creationId xmlns:a16="http://schemas.microsoft.com/office/drawing/2014/main" id="{6D83D4AC-3DE0-0CF3-B481-54D9630A09D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89" name="Text Box 80">
          <a:extLst>
            <a:ext uri="{FF2B5EF4-FFF2-40B4-BE49-F238E27FC236}">
              <a16:creationId xmlns:a16="http://schemas.microsoft.com/office/drawing/2014/main" id="{73CBAC80-9EED-A9CC-3479-0B5FF5ADEDC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0" name="Text Box 81">
          <a:extLst>
            <a:ext uri="{FF2B5EF4-FFF2-40B4-BE49-F238E27FC236}">
              <a16:creationId xmlns:a16="http://schemas.microsoft.com/office/drawing/2014/main" id="{594748DC-26C1-B4A1-DAD8-AF1B2BDA2A9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1" name="Text Box 82">
          <a:extLst>
            <a:ext uri="{FF2B5EF4-FFF2-40B4-BE49-F238E27FC236}">
              <a16:creationId xmlns:a16="http://schemas.microsoft.com/office/drawing/2014/main" id="{3102D430-2C7F-BFE0-24DA-F592F514BC1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2" name="Text Box 83">
          <a:extLst>
            <a:ext uri="{FF2B5EF4-FFF2-40B4-BE49-F238E27FC236}">
              <a16:creationId xmlns:a16="http://schemas.microsoft.com/office/drawing/2014/main" id="{456A054E-2744-A2B2-6D69-B839CF8D39C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3" name="Text Box 84">
          <a:extLst>
            <a:ext uri="{FF2B5EF4-FFF2-40B4-BE49-F238E27FC236}">
              <a16:creationId xmlns:a16="http://schemas.microsoft.com/office/drawing/2014/main" id="{DABF4BB6-7D6B-3235-9660-57B0CAC5C9B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4" name="Text Box 85">
          <a:extLst>
            <a:ext uri="{FF2B5EF4-FFF2-40B4-BE49-F238E27FC236}">
              <a16:creationId xmlns:a16="http://schemas.microsoft.com/office/drawing/2014/main" id="{4A6A3C62-7622-59DC-EBD4-8EE354775D6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5" name="Text Box 86">
          <a:extLst>
            <a:ext uri="{FF2B5EF4-FFF2-40B4-BE49-F238E27FC236}">
              <a16:creationId xmlns:a16="http://schemas.microsoft.com/office/drawing/2014/main" id="{E3AC8F29-9503-C13C-3BD0-928BAC632FC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6" name="Text Box 87">
          <a:extLst>
            <a:ext uri="{FF2B5EF4-FFF2-40B4-BE49-F238E27FC236}">
              <a16:creationId xmlns:a16="http://schemas.microsoft.com/office/drawing/2014/main" id="{A673B534-9192-9545-B478-4D275A08B9A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7" name="Text Box 88">
          <a:extLst>
            <a:ext uri="{FF2B5EF4-FFF2-40B4-BE49-F238E27FC236}">
              <a16:creationId xmlns:a16="http://schemas.microsoft.com/office/drawing/2014/main" id="{F5A0D5E5-3969-A68C-CED7-B7643E4AD03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8" name="Text Box 89">
          <a:extLst>
            <a:ext uri="{FF2B5EF4-FFF2-40B4-BE49-F238E27FC236}">
              <a16:creationId xmlns:a16="http://schemas.microsoft.com/office/drawing/2014/main" id="{3F966CEA-14C5-DB4B-E6DE-7FF1CFFE8B8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099" name="Text Box 90">
          <a:extLst>
            <a:ext uri="{FF2B5EF4-FFF2-40B4-BE49-F238E27FC236}">
              <a16:creationId xmlns:a16="http://schemas.microsoft.com/office/drawing/2014/main" id="{BA273724-80CF-F231-BC5B-498BDE9348E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0" name="Text Box 91">
          <a:extLst>
            <a:ext uri="{FF2B5EF4-FFF2-40B4-BE49-F238E27FC236}">
              <a16:creationId xmlns:a16="http://schemas.microsoft.com/office/drawing/2014/main" id="{E1847E47-36B1-45E8-5DED-182FE5C88BC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1" name="Text Box 92">
          <a:extLst>
            <a:ext uri="{FF2B5EF4-FFF2-40B4-BE49-F238E27FC236}">
              <a16:creationId xmlns:a16="http://schemas.microsoft.com/office/drawing/2014/main" id="{D50E24D6-83E6-37A3-D86A-F373E44DF9A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2" name="Text Box 93">
          <a:extLst>
            <a:ext uri="{FF2B5EF4-FFF2-40B4-BE49-F238E27FC236}">
              <a16:creationId xmlns:a16="http://schemas.microsoft.com/office/drawing/2014/main" id="{E2138567-1842-7D47-68C1-9D561831EC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3" name="Text Box 94">
          <a:extLst>
            <a:ext uri="{FF2B5EF4-FFF2-40B4-BE49-F238E27FC236}">
              <a16:creationId xmlns:a16="http://schemas.microsoft.com/office/drawing/2014/main" id="{C29264F2-8C66-1EB7-EE0E-F338B6CAC81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4" name="Text Box 95">
          <a:extLst>
            <a:ext uri="{FF2B5EF4-FFF2-40B4-BE49-F238E27FC236}">
              <a16:creationId xmlns:a16="http://schemas.microsoft.com/office/drawing/2014/main" id="{7FEAE952-ED43-1475-B124-4983B37FCD6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5" name="Text Box 96">
          <a:extLst>
            <a:ext uri="{FF2B5EF4-FFF2-40B4-BE49-F238E27FC236}">
              <a16:creationId xmlns:a16="http://schemas.microsoft.com/office/drawing/2014/main" id="{D65D3B6B-9F2A-0CBD-B409-34A7F3B9F5E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106" name="Text Box 97">
          <a:extLst>
            <a:ext uri="{FF2B5EF4-FFF2-40B4-BE49-F238E27FC236}">
              <a16:creationId xmlns:a16="http://schemas.microsoft.com/office/drawing/2014/main" id="{899BEDC1-CF4D-95D6-F4EB-FB535B15F0EE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7" name="Text Box 98">
          <a:extLst>
            <a:ext uri="{FF2B5EF4-FFF2-40B4-BE49-F238E27FC236}">
              <a16:creationId xmlns:a16="http://schemas.microsoft.com/office/drawing/2014/main" id="{2998A53B-1697-49D0-10EC-474E8FE4A00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8" name="Text Box 99">
          <a:extLst>
            <a:ext uri="{FF2B5EF4-FFF2-40B4-BE49-F238E27FC236}">
              <a16:creationId xmlns:a16="http://schemas.microsoft.com/office/drawing/2014/main" id="{01F41A5F-A4BA-8A94-06E3-15A8DD01516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09" name="Text Box 100">
          <a:extLst>
            <a:ext uri="{FF2B5EF4-FFF2-40B4-BE49-F238E27FC236}">
              <a16:creationId xmlns:a16="http://schemas.microsoft.com/office/drawing/2014/main" id="{A650E6AC-41D0-F303-CC31-C1C5BCFB6B1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0" name="Text Box 101">
          <a:extLst>
            <a:ext uri="{FF2B5EF4-FFF2-40B4-BE49-F238E27FC236}">
              <a16:creationId xmlns:a16="http://schemas.microsoft.com/office/drawing/2014/main" id="{A3DFFEE3-BD42-33F8-F30D-FBFCD54491B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1" name="Text Box 102">
          <a:extLst>
            <a:ext uri="{FF2B5EF4-FFF2-40B4-BE49-F238E27FC236}">
              <a16:creationId xmlns:a16="http://schemas.microsoft.com/office/drawing/2014/main" id="{429E60B1-D773-EBCF-7B4B-B0033A1B9F3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2" name="Text Box 103">
          <a:extLst>
            <a:ext uri="{FF2B5EF4-FFF2-40B4-BE49-F238E27FC236}">
              <a16:creationId xmlns:a16="http://schemas.microsoft.com/office/drawing/2014/main" id="{B9C8FF5B-5A58-7FCB-59B4-B25ECD79324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3" name="Text Box 104">
          <a:extLst>
            <a:ext uri="{FF2B5EF4-FFF2-40B4-BE49-F238E27FC236}">
              <a16:creationId xmlns:a16="http://schemas.microsoft.com/office/drawing/2014/main" id="{974F9F4F-CBC6-092A-96F0-482EAAA1C85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4" name="Text Box 105">
          <a:extLst>
            <a:ext uri="{FF2B5EF4-FFF2-40B4-BE49-F238E27FC236}">
              <a16:creationId xmlns:a16="http://schemas.microsoft.com/office/drawing/2014/main" id="{FEA0AB3C-6779-4947-C42B-5F46A4A4617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5" name="Text Box 106">
          <a:extLst>
            <a:ext uri="{FF2B5EF4-FFF2-40B4-BE49-F238E27FC236}">
              <a16:creationId xmlns:a16="http://schemas.microsoft.com/office/drawing/2014/main" id="{00100592-EFB1-75E8-387B-B772F1D0C94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6" name="Text Box 107">
          <a:extLst>
            <a:ext uri="{FF2B5EF4-FFF2-40B4-BE49-F238E27FC236}">
              <a16:creationId xmlns:a16="http://schemas.microsoft.com/office/drawing/2014/main" id="{3B00C37D-9991-29E3-6C89-2E324BF21A0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7" name="Text Box 108">
          <a:extLst>
            <a:ext uri="{FF2B5EF4-FFF2-40B4-BE49-F238E27FC236}">
              <a16:creationId xmlns:a16="http://schemas.microsoft.com/office/drawing/2014/main" id="{93B11FA6-ECDA-9C77-5728-18F3EDEC6D8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8" name="Text Box 109">
          <a:extLst>
            <a:ext uri="{FF2B5EF4-FFF2-40B4-BE49-F238E27FC236}">
              <a16:creationId xmlns:a16="http://schemas.microsoft.com/office/drawing/2014/main" id="{1BD499D2-0D42-2011-2216-1F971B58F6B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19" name="Text Box 110">
          <a:extLst>
            <a:ext uri="{FF2B5EF4-FFF2-40B4-BE49-F238E27FC236}">
              <a16:creationId xmlns:a16="http://schemas.microsoft.com/office/drawing/2014/main" id="{75A45761-E50E-BBA5-D054-E46C7DCC9E3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0" name="Text Box 111">
          <a:extLst>
            <a:ext uri="{FF2B5EF4-FFF2-40B4-BE49-F238E27FC236}">
              <a16:creationId xmlns:a16="http://schemas.microsoft.com/office/drawing/2014/main" id="{714321DF-D3BE-EF84-CB63-C4608B08066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1" name="Text Box 112">
          <a:extLst>
            <a:ext uri="{FF2B5EF4-FFF2-40B4-BE49-F238E27FC236}">
              <a16:creationId xmlns:a16="http://schemas.microsoft.com/office/drawing/2014/main" id="{A34C9B5D-D872-6FB0-3A25-713E6611569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2" name="Text Box 113">
          <a:extLst>
            <a:ext uri="{FF2B5EF4-FFF2-40B4-BE49-F238E27FC236}">
              <a16:creationId xmlns:a16="http://schemas.microsoft.com/office/drawing/2014/main" id="{2C1AE45A-7104-4BF3-7381-0222C01A157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3" name="Text Box 114">
          <a:extLst>
            <a:ext uri="{FF2B5EF4-FFF2-40B4-BE49-F238E27FC236}">
              <a16:creationId xmlns:a16="http://schemas.microsoft.com/office/drawing/2014/main" id="{5CA8BB84-E051-9BD9-D3FD-8CA0F4BA1E8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4" name="Text Box 115">
          <a:extLst>
            <a:ext uri="{FF2B5EF4-FFF2-40B4-BE49-F238E27FC236}">
              <a16:creationId xmlns:a16="http://schemas.microsoft.com/office/drawing/2014/main" id="{97B07925-C2E1-704E-F26C-9A9463ED9EE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5" name="Text Box 116">
          <a:extLst>
            <a:ext uri="{FF2B5EF4-FFF2-40B4-BE49-F238E27FC236}">
              <a16:creationId xmlns:a16="http://schemas.microsoft.com/office/drawing/2014/main" id="{A69F4737-3068-DD67-F134-0F1A77F664A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6" name="Text Box 117">
          <a:extLst>
            <a:ext uri="{FF2B5EF4-FFF2-40B4-BE49-F238E27FC236}">
              <a16:creationId xmlns:a16="http://schemas.microsoft.com/office/drawing/2014/main" id="{F2A08B53-6530-6E27-C5F0-1443BDB03BD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7" name="Text Box 118">
          <a:extLst>
            <a:ext uri="{FF2B5EF4-FFF2-40B4-BE49-F238E27FC236}">
              <a16:creationId xmlns:a16="http://schemas.microsoft.com/office/drawing/2014/main" id="{3E33D736-2BA2-3AEE-6467-3C098E8F806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8" name="Text Box 119">
          <a:extLst>
            <a:ext uri="{FF2B5EF4-FFF2-40B4-BE49-F238E27FC236}">
              <a16:creationId xmlns:a16="http://schemas.microsoft.com/office/drawing/2014/main" id="{01783651-44AC-D92F-5557-F5EBDAE91FB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29" name="Text Box 120">
          <a:extLst>
            <a:ext uri="{FF2B5EF4-FFF2-40B4-BE49-F238E27FC236}">
              <a16:creationId xmlns:a16="http://schemas.microsoft.com/office/drawing/2014/main" id="{8553D1F6-3143-B366-5923-257083F71E9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130" name="Text Box 121">
          <a:extLst>
            <a:ext uri="{FF2B5EF4-FFF2-40B4-BE49-F238E27FC236}">
              <a16:creationId xmlns:a16="http://schemas.microsoft.com/office/drawing/2014/main" id="{C3352A31-30BF-2C3C-23B0-115C63DA95EC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1" name="Text Box 122">
          <a:extLst>
            <a:ext uri="{FF2B5EF4-FFF2-40B4-BE49-F238E27FC236}">
              <a16:creationId xmlns:a16="http://schemas.microsoft.com/office/drawing/2014/main" id="{54A69CE5-85D6-8181-360A-B76B7095D07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2" name="Text Box 123">
          <a:extLst>
            <a:ext uri="{FF2B5EF4-FFF2-40B4-BE49-F238E27FC236}">
              <a16:creationId xmlns:a16="http://schemas.microsoft.com/office/drawing/2014/main" id="{138B4757-A79C-6E2F-1827-2F1AF0B3EB0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3" name="Text Box 124">
          <a:extLst>
            <a:ext uri="{FF2B5EF4-FFF2-40B4-BE49-F238E27FC236}">
              <a16:creationId xmlns:a16="http://schemas.microsoft.com/office/drawing/2014/main" id="{1CED0DA2-F1D7-B9C5-C86E-DE5B37D58DF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4" name="Text Box 125">
          <a:extLst>
            <a:ext uri="{FF2B5EF4-FFF2-40B4-BE49-F238E27FC236}">
              <a16:creationId xmlns:a16="http://schemas.microsoft.com/office/drawing/2014/main" id="{1E45CA25-804E-4895-6FDF-FBEA4D3AFF3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5" name="Text Box 126">
          <a:extLst>
            <a:ext uri="{FF2B5EF4-FFF2-40B4-BE49-F238E27FC236}">
              <a16:creationId xmlns:a16="http://schemas.microsoft.com/office/drawing/2014/main" id="{5608CE45-B404-34DE-05EA-C75A9DEAF0A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6" name="Text Box 127">
          <a:extLst>
            <a:ext uri="{FF2B5EF4-FFF2-40B4-BE49-F238E27FC236}">
              <a16:creationId xmlns:a16="http://schemas.microsoft.com/office/drawing/2014/main" id="{FB0916F8-A467-76CB-7E16-DE0C614C9CA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7" name="Text Box 128">
          <a:extLst>
            <a:ext uri="{FF2B5EF4-FFF2-40B4-BE49-F238E27FC236}">
              <a16:creationId xmlns:a16="http://schemas.microsoft.com/office/drawing/2014/main" id="{FBCAC562-FD6D-F2C3-AD05-0752EF8D5FF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8" name="Text Box 129">
          <a:extLst>
            <a:ext uri="{FF2B5EF4-FFF2-40B4-BE49-F238E27FC236}">
              <a16:creationId xmlns:a16="http://schemas.microsoft.com/office/drawing/2014/main" id="{2E729F65-D471-A6FD-7C3A-96396268B4F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39" name="Text Box 130">
          <a:extLst>
            <a:ext uri="{FF2B5EF4-FFF2-40B4-BE49-F238E27FC236}">
              <a16:creationId xmlns:a16="http://schemas.microsoft.com/office/drawing/2014/main" id="{5FB07DB6-6E71-D16D-8F0E-1497ED41857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0" name="Text Box 131">
          <a:extLst>
            <a:ext uri="{FF2B5EF4-FFF2-40B4-BE49-F238E27FC236}">
              <a16:creationId xmlns:a16="http://schemas.microsoft.com/office/drawing/2014/main" id="{A4F1E011-C0BE-B9E2-8593-C4A17EBE79A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1" name="Text Box 132">
          <a:extLst>
            <a:ext uri="{FF2B5EF4-FFF2-40B4-BE49-F238E27FC236}">
              <a16:creationId xmlns:a16="http://schemas.microsoft.com/office/drawing/2014/main" id="{4FF2B1E6-F4CC-6DF9-FC29-8A24D3FAF2D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2" name="Text Box 133">
          <a:extLst>
            <a:ext uri="{FF2B5EF4-FFF2-40B4-BE49-F238E27FC236}">
              <a16:creationId xmlns:a16="http://schemas.microsoft.com/office/drawing/2014/main" id="{33BE4C2C-45C6-016E-4A8F-E0CE0995ADC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3" name="Text Box 134">
          <a:extLst>
            <a:ext uri="{FF2B5EF4-FFF2-40B4-BE49-F238E27FC236}">
              <a16:creationId xmlns:a16="http://schemas.microsoft.com/office/drawing/2014/main" id="{5435F72D-318B-D09C-4C39-43CB2244E2F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4" name="Text Box 135">
          <a:extLst>
            <a:ext uri="{FF2B5EF4-FFF2-40B4-BE49-F238E27FC236}">
              <a16:creationId xmlns:a16="http://schemas.microsoft.com/office/drawing/2014/main" id="{AE431F45-937A-B19D-032A-F5E77A1B9B4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5" name="Text Box 136">
          <a:extLst>
            <a:ext uri="{FF2B5EF4-FFF2-40B4-BE49-F238E27FC236}">
              <a16:creationId xmlns:a16="http://schemas.microsoft.com/office/drawing/2014/main" id="{4BE6422F-67DC-00D4-FAA1-C072F99A1B6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6" name="Text Box 137">
          <a:extLst>
            <a:ext uri="{FF2B5EF4-FFF2-40B4-BE49-F238E27FC236}">
              <a16:creationId xmlns:a16="http://schemas.microsoft.com/office/drawing/2014/main" id="{E29C9A3F-5489-58FC-FB84-1CCAD4DCD0E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7" name="Text Box 138">
          <a:extLst>
            <a:ext uri="{FF2B5EF4-FFF2-40B4-BE49-F238E27FC236}">
              <a16:creationId xmlns:a16="http://schemas.microsoft.com/office/drawing/2014/main" id="{F7B09127-7719-C3C7-82C2-D4F58D8A805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8" name="Text Box 139">
          <a:extLst>
            <a:ext uri="{FF2B5EF4-FFF2-40B4-BE49-F238E27FC236}">
              <a16:creationId xmlns:a16="http://schemas.microsoft.com/office/drawing/2014/main" id="{E098B15D-00A2-9F52-EB94-7B36CE973E6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49" name="Text Box 140">
          <a:extLst>
            <a:ext uri="{FF2B5EF4-FFF2-40B4-BE49-F238E27FC236}">
              <a16:creationId xmlns:a16="http://schemas.microsoft.com/office/drawing/2014/main" id="{4ECDB8EB-250E-4E9D-FB8C-C077A54F8BB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50" name="Text Box 141">
          <a:extLst>
            <a:ext uri="{FF2B5EF4-FFF2-40B4-BE49-F238E27FC236}">
              <a16:creationId xmlns:a16="http://schemas.microsoft.com/office/drawing/2014/main" id="{323A8CCF-0E40-04FA-9573-9E8A779E606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51" name="Text Box 142">
          <a:extLst>
            <a:ext uri="{FF2B5EF4-FFF2-40B4-BE49-F238E27FC236}">
              <a16:creationId xmlns:a16="http://schemas.microsoft.com/office/drawing/2014/main" id="{5DD5163A-EF47-2B67-3010-6067293EEAD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52" name="Text Box 143">
          <a:extLst>
            <a:ext uri="{FF2B5EF4-FFF2-40B4-BE49-F238E27FC236}">
              <a16:creationId xmlns:a16="http://schemas.microsoft.com/office/drawing/2014/main" id="{9313B74E-A6AF-21F9-9CB3-B0FCBFF87DF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28575</xdr:rowOff>
    </xdr:to>
    <xdr:sp macro="" textlink="">
      <xdr:nvSpPr>
        <xdr:cNvPr id="45772153" name="Text Box 144">
          <a:extLst>
            <a:ext uri="{FF2B5EF4-FFF2-40B4-BE49-F238E27FC236}">
              <a16:creationId xmlns:a16="http://schemas.microsoft.com/office/drawing/2014/main" id="{122B23F7-B32D-0931-B9AC-4D1AEF74E52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28575</xdr:rowOff>
    </xdr:to>
    <xdr:sp macro="" textlink="">
      <xdr:nvSpPr>
        <xdr:cNvPr id="45772154" name="Text Box 145">
          <a:extLst>
            <a:ext uri="{FF2B5EF4-FFF2-40B4-BE49-F238E27FC236}">
              <a16:creationId xmlns:a16="http://schemas.microsoft.com/office/drawing/2014/main" id="{760E95CA-CB79-8CEE-720E-93D07FDABE68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55" name="Text Box 2">
          <a:extLst>
            <a:ext uri="{FF2B5EF4-FFF2-40B4-BE49-F238E27FC236}">
              <a16:creationId xmlns:a16="http://schemas.microsoft.com/office/drawing/2014/main" id="{F008DD32-712D-FE4D-0266-5F033F0C4A9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56" name="Text Box 3">
          <a:extLst>
            <a:ext uri="{FF2B5EF4-FFF2-40B4-BE49-F238E27FC236}">
              <a16:creationId xmlns:a16="http://schemas.microsoft.com/office/drawing/2014/main" id="{93149A8D-15AF-5639-DD4E-1130FDBB567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57" name="Text Box 4">
          <a:extLst>
            <a:ext uri="{FF2B5EF4-FFF2-40B4-BE49-F238E27FC236}">
              <a16:creationId xmlns:a16="http://schemas.microsoft.com/office/drawing/2014/main" id="{E4800A93-3C6D-01ED-1E97-2B5BAE733D8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58" name="Text Box 5">
          <a:extLst>
            <a:ext uri="{FF2B5EF4-FFF2-40B4-BE49-F238E27FC236}">
              <a16:creationId xmlns:a16="http://schemas.microsoft.com/office/drawing/2014/main" id="{0AE77299-7744-7CCE-68EC-FCE424C1739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59" name="Text Box 6">
          <a:extLst>
            <a:ext uri="{FF2B5EF4-FFF2-40B4-BE49-F238E27FC236}">
              <a16:creationId xmlns:a16="http://schemas.microsoft.com/office/drawing/2014/main" id="{D402F6BA-88C1-7F57-3B34-0A2BBDE3D5F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0" name="Text Box 7">
          <a:extLst>
            <a:ext uri="{FF2B5EF4-FFF2-40B4-BE49-F238E27FC236}">
              <a16:creationId xmlns:a16="http://schemas.microsoft.com/office/drawing/2014/main" id="{B4CFE8D4-5BA1-808F-302F-FC5E2A00E92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1" name="Text Box 8">
          <a:extLst>
            <a:ext uri="{FF2B5EF4-FFF2-40B4-BE49-F238E27FC236}">
              <a16:creationId xmlns:a16="http://schemas.microsoft.com/office/drawing/2014/main" id="{3B5AFCFE-E88E-F0E0-A200-0F4E789A229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2" name="Text Box 9">
          <a:extLst>
            <a:ext uri="{FF2B5EF4-FFF2-40B4-BE49-F238E27FC236}">
              <a16:creationId xmlns:a16="http://schemas.microsoft.com/office/drawing/2014/main" id="{D2C573BA-FCE2-7A09-2E8B-BA7ED10C875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3" name="Text Box 10">
          <a:extLst>
            <a:ext uri="{FF2B5EF4-FFF2-40B4-BE49-F238E27FC236}">
              <a16:creationId xmlns:a16="http://schemas.microsoft.com/office/drawing/2014/main" id="{0D479032-481F-B2A6-29FB-B4EF2CCB844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4" name="Text Box 11">
          <a:extLst>
            <a:ext uri="{FF2B5EF4-FFF2-40B4-BE49-F238E27FC236}">
              <a16:creationId xmlns:a16="http://schemas.microsoft.com/office/drawing/2014/main" id="{AA31071A-F55E-90F1-FEA6-5E24CE24B83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5" name="Text Box 12">
          <a:extLst>
            <a:ext uri="{FF2B5EF4-FFF2-40B4-BE49-F238E27FC236}">
              <a16:creationId xmlns:a16="http://schemas.microsoft.com/office/drawing/2014/main" id="{E714F9BE-9CC3-9AB2-EF5B-8D7819B3CD8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6" name="Text Box 13">
          <a:extLst>
            <a:ext uri="{FF2B5EF4-FFF2-40B4-BE49-F238E27FC236}">
              <a16:creationId xmlns:a16="http://schemas.microsoft.com/office/drawing/2014/main" id="{D9D0F52D-DF40-0206-E8AF-5A8E1219E9A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7" name="Text Box 14">
          <a:extLst>
            <a:ext uri="{FF2B5EF4-FFF2-40B4-BE49-F238E27FC236}">
              <a16:creationId xmlns:a16="http://schemas.microsoft.com/office/drawing/2014/main" id="{106D997E-E589-88EC-B87F-253FB0305B0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8" name="Text Box 15">
          <a:extLst>
            <a:ext uri="{FF2B5EF4-FFF2-40B4-BE49-F238E27FC236}">
              <a16:creationId xmlns:a16="http://schemas.microsoft.com/office/drawing/2014/main" id="{35CBC100-135E-4D1D-31E9-5E31F8BCFBB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69" name="Text Box 16">
          <a:extLst>
            <a:ext uri="{FF2B5EF4-FFF2-40B4-BE49-F238E27FC236}">
              <a16:creationId xmlns:a16="http://schemas.microsoft.com/office/drawing/2014/main" id="{573D0405-319F-5B09-DEA4-773DE801D51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0" name="Text Box 17">
          <a:extLst>
            <a:ext uri="{FF2B5EF4-FFF2-40B4-BE49-F238E27FC236}">
              <a16:creationId xmlns:a16="http://schemas.microsoft.com/office/drawing/2014/main" id="{7F0BE0F6-9DD5-3DCB-A2DF-A6FA1C60A2D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1" name="Text Box 18">
          <a:extLst>
            <a:ext uri="{FF2B5EF4-FFF2-40B4-BE49-F238E27FC236}">
              <a16:creationId xmlns:a16="http://schemas.microsoft.com/office/drawing/2014/main" id="{06B97F9C-216F-BF2A-93F7-D47F578A1B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2" name="Text Box 19">
          <a:extLst>
            <a:ext uri="{FF2B5EF4-FFF2-40B4-BE49-F238E27FC236}">
              <a16:creationId xmlns:a16="http://schemas.microsoft.com/office/drawing/2014/main" id="{187649ED-DBBE-9AB0-B4B9-3CB51A02F5C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3" name="Text Box 20">
          <a:extLst>
            <a:ext uri="{FF2B5EF4-FFF2-40B4-BE49-F238E27FC236}">
              <a16:creationId xmlns:a16="http://schemas.microsoft.com/office/drawing/2014/main" id="{C5B59471-2715-1D58-77CB-D6BF8525C53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4" name="Text Box 21">
          <a:extLst>
            <a:ext uri="{FF2B5EF4-FFF2-40B4-BE49-F238E27FC236}">
              <a16:creationId xmlns:a16="http://schemas.microsoft.com/office/drawing/2014/main" id="{96C52676-2735-1085-B9CE-31BDA851AF3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5" name="Text Box 22">
          <a:extLst>
            <a:ext uri="{FF2B5EF4-FFF2-40B4-BE49-F238E27FC236}">
              <a16:creationId xmlns:a16="http://schemas.microsoft.com/office/drawing/2014/main" id="{8FF331DF-77DA-B431-4184-85CEDE16380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6" name="Text Box 23">
          <a:extLst>
            <a:ext uri="{FF2B5EF4-FFF2-40B4-BE49-F238E27FC236}">
              <a16:creationId xmlns:a16="http://schemas.microsoft.com/office/drawing/2014/main" id="{12886C04-24AD-9B71-D528-0C8DA5ED59F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7" name="Text Box 24">
          <a:extLst>
            <a:ext uri="{FF2B5EF4-FFF2-40B4-BE49-F238E27FC236}">
              <a16:creationId xmlns:a16="http://schemas.microsoft.com/office/drawing/2014/main" id="{620D7B98-70F5-28F1-23FB-385752360AC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178" name="Text Box 25">
          <a:extLst>
            <a:ext uri="{FF2B5EF4-FFF2-40B4-BE49-F238E27FC236}">
              <a16:creationId xmlns:a16="http://schemas.microsoft.com/office/drawing/2014/main" id="{B4CF48B3-9747-E18E-F2BE-44FDE2931D0C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79" name="Text Box 26">
          <a:extLst>
            <a:ext uri="{FF2B5EF4-FFF2-40B4-BE49-F238E27FC236}">
              <a16:creationId xmlns:a16="http://schemas.microsoft.com/office/drawing/2014/main" id="{9C75DCE6-B4FA-89D9-DB4A-9D8148FB4C6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0" name="Text Box 27">
          <a:extLst>
            <a:ext uri="{FF2B5EF4-FFF2-40B4-BE49-F238E27FC236}">
              <a16:creationId xmlns:a16="http://schemas.microsoft.com/office/drawing/2014/main" id="{4D70721B-D196-E081-82D5-A5C674D784E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1" name="Text Box 28">
          <a:extLst>
            <a:ext uri="{FF2B5EF4-FFF2-40B4-BE49-F238E27FC236}">
              <a16:creationId xmlns:a16="http://schemas.microsoft.com/office/drawing/2014/main" id="{24C04889-F423-F6B4-844B-C4C639E1F3A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2" name="Text Box 29">
          <a:extLst>
            <a:ext uri="{FF2B5EF4-FFF2-40B4-BE49-F238E27FC236}">
              <a16:creationId xmlns:a16="http://schemas.microsoft.com/office/drawing/2014/main" id="{802D8152-00AB-5898-A66A-46F034F9B39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3" name="Text Box 30">
          <a:extLst>
            <a:ext uri="{FF2B5EF4-FFF2-40B4-BE49-F238E27FC236}">
              <a16:creationId xmlns:a16="http://schemas.microsoft.com/office/drawing/2014/main" id="{78C76811-514B-D355-9AD4-1F57B7F68D9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4" name="Text Box 31">
          <a:extLst>
            <a:ext uri="{FF2B5EF4-FFF2-40B4-BE49-F238E27FC236}">
              <a16:creationId xmlns:a16="http://schemas.microsoft.com/office/drawing/2014/main" id="{6613F707-E413-E13B-57C9-F13F05EE8B1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5" name="Text Box 32">
          <a:extLst>
            <a:ext uri="{FF2B5EF4-FFF2-40B4-BE49-F238E27FC236}">
              <a16:creationId xmlns:a16="http://schemas.microsoft.com/office/drawing/2014/main" id="{A42034AD-B4F4-52FD-943F-589582BC9C4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6" name="Text Box 33">
          <a:extLst>
            <a:ext uri="{FF2B5EF4-FFF2-40B4-BE49-F238E27FC236}">
              <a16:creationId xmlns:a16="http://schemas.microsoft.com/office/drawing/2014/main" id="{8B436B55-3E80-3C4B-E115-9A5715EF6EF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7" name="Text Box 34">
          <a:extLst>
            <a:ext uri="{FF2B5EF4-FFF2-40B4-BE49-F238E27FC236}">
              <a16:creationId xmlns:a16="http://schemas.microsoft.com/office/drawing/2014/main" id="{DA39508C-1CF5-C482-9E2B-3F7071A4618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8" name="Text Box 35">
          <a:extLst>
            <a:ext uri="{FF2B5EF4-FFF2-40B4-BE49-F238E27FC236}">
              <a16:creationId xmlns:a16="http://schemas.microsoft.com/office/drawing/2014/main" id="{28AC41D5-31AF-466A-6CD1-A24BF50A2C2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89" name="Text Box 36">
          <a:extLst>
            <a:ext uri="{FF2B5EF4-FFF2-40B4-BE49-F238E27FC236}">
              <a16:creationId xmlns:a16="http://schemas.microsoft.com/office/drawing/2014/main" id="{F3541C87-9B51-F2FE-8459-E5D9B4FF9C1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0" name="Text Box 37">
          <a:extLst>
            <a:ext uri="{FF2B5EF4-FFF2-40B4-BE49-F238E27FC236}">
              <a16:creationId xmlns:a16="http://schemas.microsoft.com/office/drawing/2014/main" id="{80D27C4C-CC85-F7A6-647C-4637C549A86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1" name="Text Box 38">
          <a:extLst>
            <a:ext uri="{FF2B5EF4-FFF2-40B4-BE49-F238E27FC236}">
              <a16:creationId xmlns:a16="http://schemas.microsoft.com/office/drawing/2014/main" id="{04A0D1D4-DEFC-410E-1736-2A286998F2B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2" name="Text Box 39">
          <a:extLst>
            <a:ext uri="{FF2B5EF4-FFF2-40B4-BE49-F238E27FC236}">
              <a16:creationId xmlns:a16="http://schemas.microsoft.com/office/drawing/2014/main" id="{AA6A3777-9BFF-138A-BC45-8CB15CC2C2E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3" name="Text Box 40">
          <a:extLst>
            <a:ext uri="{FF2B5EF4-FFF2-40B4-BE49-F238E27FC236}">
              <a16:creationId xmlns:a16="http://schemas.microsoft.com/office/drawing/2014/main" id="{6B1C2EB9-A219-13AB-9FC6-25593CD51B4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4" name="Text Box 41">
          <a:extLst>
            <a:ext uri="{FF2B5EF4-FFF2-40B4-BE49-F238E27FC236}">
              <a16:creationId xmlns:a16="http://schemas.microsoft.com/office/drawing/2014/main" id="{06DE9CF1-FD43-2E5C-3B6E-463AE1A527D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5" name="Text Box 42">
          <a:extLst>
            <a:ext uri="{FF2B5EF4-FFF2-40B4-BE49-F238E27FC236}">
              <a16:creationId xmlns:a16="http://schemas.microsoft.com/office/drawing/2014/main" id="{2FDD5942-607E-AA90-8318-DFDE78B595E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6" name="Text Box 43">
          <a:extLst>
            <a:ext uri="{FF2B5EF4-FFF2-40B4-BE49-F238E27FC236}">
              <a16:creationId xmlns:a16="http://schemas.microsoft.com/office/drawing/2014/main" id="{9878E80F-2829-3DD0-8559-7BF7D2BF8A4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7" name="Text Box 44">
          <a:extLst>
            <a:ext uri="{FF2B5EF4-FFF2-40B4-BE49-F238E27FC236}">
              <a16:creationId xmlns:a16="http://schemas.microsoft.com/office/drawing/2014/main" id="{62B297BB-DA78-53EC-C14F-73B87A5CB24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8" name="Text Box 45">
          <a:extLst>
            <a:ext uri="{FF2B5EF4-FFF2-40B4-BE49-F238E27FC236}">
              <a16:creationId xmlns:a16="http://schemas.microsoft.com/office/drawing/2014/main" id="{2F147003-1957-CF90-22D7-F48FCC7DABF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199" name="Text Box 46">
          <a:extLst>
            <a:ext uri="{FF2B5EF4-FFF2-40B4-BE49-F238E27FC236}">
              <a16:creationId xmlns:a16="http://schemas.microsoft.com/office/drawing/2014/main" id="{66B1C946-0631-0985-DEE6-D1A94AABCB0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0" name="Text Box 47">
          <a:extLst>
            <a:ext uri="{FF2B5EF4-FFF2-40B4-BE49-F238E27FC236}">
              <a16:creationId xmlns:a16="http://schemas.microsoft.com/office/drawing/2014/main" id="{A8883E00-84FF-1416-DBAC-5120B317E6B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1" name="Text Box 48">
          <a:extLst>
            <a:ext uri="{FF2B5EF4-FFF2-40B4-BE49-F238E27FC236}">
              <a16:creationId xmlns:a16="http://schemas.microsoft.com/office/drawing/2014/main" id="{9D7A1928-26C2-2F0E-188F-23802D9523F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202" name="Text Box 49">
          <a:extLst>
            <a:ext uri="{FF2B5EF4-FFF2-40B4-BE49-F238E27FC236}">
              <a16:creationId xmlns:a16="http://schemas.microsoft.com/office/drawing/2014/main" id="{1F554828-98CF-C952-CB24-72EDF43F6BFB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3" name="Text Box 50">
          <a:extLst>
            <a:ext uri="{FF2B5EF4-FFF2-40B4-BE49-F238E27FC236}">
              <a16:creationId xmlns:a16="http://schemas.microsoft.com/office/drawing/2014/main" id="{27251520-64BB-767F-B251-AD44AC23180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4" name="Text Box 51">
          <a:extLst>
            <a:ext uri="{FF2B5EF4-FFF2-40B4-BE49-F238E27FC236}">
              <a16:creationId xmlns:a16="http://schemas.microsoft.com/office/drawing/2014/main" id="{4081692C-B938-958C-955B-5565E700DBA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5" name="Text Box 52">
          <a:extLst>
            <a:ext uri="{FF2B5EF4-FFF2-40B4-BE49-F238E27FC236}">
              <a16:creationId xmlns:a16="http://schemas.microsoft.com/office/drawing/2014/main" id="{EB58498C-7CEF-C3E8-9DB4-CAF0E3D0226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6" name="Text Box 53">
          <a:extLst>
            <a:ext uri="{FF2B5EF4-FFF2-40B4-BE49-F238E27FC236}">
              <a16:creationId xmlns:a16="http://schemas.microsoft.com/office/drawing/2014/main" id="{33492895-73E4-E5CC-A2EA-87551D3F817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7" name="Text Box 54">
          <a:extLst>
            <a:ext uri="{FF2B5EF4-FFF2-40B4-BE49-F238E27FC236}">
              <a16:creationId xmlns:a16="http://schemas.microsoft.com/office/drawing/2014/main" id="{A207D207-6E9D-B639-CB57-CF4EE25CB11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8" name="Text Box 55">
          <a:extLst>
            <a:ext uri="{FF2B5EF4-FFF2-40B4-BE49-F238E27FC236}">
              <a16:creationId xmlns:a16="http://schemas.microsoft.com/office/drawing/2014/main" id="{557F9835-78FA-9696-1E03-3465F250449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09" name="Text Box 56">
          <a:extLst>
            <a:ext uri="{FF2B5EF4-FFF2-40B4-BE49-F238E27FC236}">
              <a16:creationId xmlns:a16="http://schemas.microsoft.com/office/drawing/2014/main" id="{876C659C-592D-9E54-2B7F-6CB3E80C033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0" name="Text Box 57">
          <a:extLst>
            <a:ext uri="{FF2B5EF4-FFF2-40B4-BE49-F238E27FC236}">
              <a16:creationId xmlns:a16="http://schemas.microsoft.com/office/drawing/2014/main" id="{7502C99D-CC5D-3B0E-6E96-930CB731818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1" name="Text Box 58">
          <a:extLst>
            <a:ext uri="{FF2B5EF4-FFF2-40B4-BE49-F238E27FC236}">
              <a16:creationId xmlns:a16="http://schemas.microsoft.com/office/drawing/2014/main" id="{8532B1EE-4731-52CC-D7D7-6D5243FA22A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2" name="Text Box 59">
          <a:extLst>
            <a:ext uri="{FF2B5EF4-FFF2-40B4-BE49-F238E27FC236}">
              <a16:creationId xmlns:a16="http://schemas.microsoft.com/office/drawing/2014/main" id="{19832A6A-4D44-475C-1055-8D20A38B800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3" name="Text Box 60">
          <a:extLst>
            <a:ext uri="{FF2B5EF4-FFF2-40B4-BE49-F238E27FC236}">
              <a16:creationId xmlns:a16="http://schemas.microsoft.com/office/drawing/2014/main" id="{E33F046E-02FE-1679-9C29-209308E4158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4" name="Text Box 61">
          <a:extLst>
            <a:ext uri="{FF2B5EF4-FFF2-40B4-BE49-F238E27FC236}">
              <a16:creationId xmlns:a16="http://schemas.microsoft.com/office/drawing/2014/main" id="{942A6C6F-852C-0DD4-E18A-2AE24ECB110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5" name="Text Box 62">
          <a:extLst>
            <a:ext uri="{FF2B5EF4-FFF2-40B4-BE49-F238E27FC236}">
              <a16:creationId xmlns:a16="http://schemas.microsoft.com/office/drawing/2014/main" id="{2158A8C7-1A1C-D048-BF43-56E26EFB5BB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6" name="Text Box 63">
          <a:extLst>
            <a:ext uri="{FF2B5EF4-FFF2-40B4-BE49-F238E27FC236}">
              <a16:creationId xmlns:a16="http://schemas.microsoft.com/office/drawing/2014/main" id="{3EE8A785-2038-B539-1EB5-F663EC1514A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7" name="Text Box 64">
          <a:extLst>
            <a:ext uri="{FF2B5EF4-FFF2-40B4-BE49-F238E27FC236}">
              <a16:creationId xmlns:a16="http://schemas.microsoft.com/office/drawing/2014/main" id="{5340A14A-55B5-78A1-A61A-482F056D9E4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8" name="Text Box 65">
          <a:extLst>
            <a:ext uri="{FF2B5EF4-FFF2-40B4-BE49-F238E27FC236}">
              <a16:creationId xmlns:a16="http://schemas.microsoft.com/office/drawing/2014/main" id="{22EDB195-C4A7-5308-E1AC-13B9A184C25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19" name="Text Box 66">
          <a:extLst>
            <a:ext uri="{FF2B5EF4-FFF2-40B4-BE49-F238E27FC236}">
              <a16:creationId xmlns:a16="http://schemas.microsoft.com/office/drawing/2014/main" id="{20660423-31BD-867F-4CE3-BD1E990D0F6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0" name="Text Box 67">
          <a:extLst>
            <a:ext uri="{FF2B5EF4-FFF2-40B4-BE49-F238E27FC236}">
              <a16:creationId xmlns:a16="http://schemas.microsoft.com/office/drawing/2014/main" id="{D6084850-3037-4580-265D-4E4021B0632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1" name="Text Box 68">
          <a:extLst>
            <a:ext uri="{FF2B5EF4-FFF2-40B4-BE49-F238E27FC236}">
              <a16:creationId xmlns:a16="http://schemas.microsoft.com/office/drawing/2014/main" id="{AB00CA04-ED6D-4DBB-6D30-AA241FB1AF0C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2" name="Text Box 69">
          <a:extLst>
            <a:ext uri="{FF2B5EF4-FFF2-40B4-BE49-F238E27FC236}">
              <a16:creationId xmlns:a16="http://schemas.microsoft.com/office/drawing/2014/main" id="{A8E81824-01E9-206D-FF12-0CBF3CB6962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3" name="Text Box 70">
          <a:extLst>
            <a:ext uri="{FF2B5EF4-FFF2-40B4-BE49-F238E27FC236}">
              <a16:creationId xmlns:a16="http://schemas.microsoft.com/office/drawing/2014/main" id="{6646F283-D237-B3DB-6A84-E998828BBFC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4" name="Text Box 71">
          <a:extLst>
            <a:ext uri="{FF2B5EF4-FFF2-40B4-BE49-F238E27FC236}">
              <a16:creationId xmlns:a16="http://schemas.microsoft.com/office/drawing/2014/main" id="{73C4C470-885F-2342-E2EC-758628EAA11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5" name="Text Box 72">
          <a:extLst>
            <a:ext uri="{FF2B5EF4-FFF2-40B4-BE49-F238E27FC236}">
              <a16:creationId xmlns:a16="http://schemas.microsoft.com/office/drawing/2014/main" id="{26254729-45B4-8C29-B32B-BCBA60466F3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226" name="Text Box 73">
          <a:extLst>
            <a:ext uri="{FF2B5EF4-FFF2-40B4-BE49-F238E27FC236}">
              <a16:creationId xmlns:a16="http://schemas.microsoft.com/office/drawing/2014/main" id="{38B16F41-3F3A-FEDA-83A6-29E63A16F860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7" name="Text Box 74">
          <a:extLst>
            <a:ext uri="{FF2B5EF4-FFF2-40B4-BE49-F238E27FC236}">
              <a16:creationId xmlns:a16="http://schemas.microsoft.com/office/drawing/2014/main" id="{1B8E6D09-90CA-AFB6-E0B4-5545B551C2D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8" name="Text Box 75">
          <a:extLst>
            <a:ext uri="{FF2B5EF4-FFF2-40B4-BE49-F238E27FC236}">
              <a16:creationId xmlns:a16="http://schemas.microsoft.com/office/drawing/2014/main" id="{15C8BB37-ACE7-DCA3-18A0-8F525C5456E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29" name="Text Box 76">
          <a:extLst>
            <a:ext uri="{FF2B5EF4-FFF2-40B4-BE49-F238E27FC236}">
              <a16:creationId xmlns:a16="http://schemas.microsoft.com/office/drawing/2014/main" id="{4858CAB0-D43A-717C-EBF5-9F36F634E6D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0" name="Text Box 77">
          <a:extLst>
            <a:ext uri="{FF2B5EF4-FFF2-40B4-BE49-F238E27FC236}">
              <a16:creationId xmlns:a16="http://schemas.microsoft.com/office/drawing/2014/main" id="{93CB1FC9-5D13-5CEC-DE56-BA4A3225219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1" name="Text Box 78">
          <a:extLst>
            <a:ext uri="{FF2B5EF4-FFF2-40B4-BE49-F238E27FC236}">
              <a16:creationId xmlns:a16="http://schemas.microsoft.com/office/drawing/2014/main" id="{461B6F91-332E-2EC6-3A1E-BD27E1773D9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2" name="Text Box 79">
          <a:extLst>
            <a:ext uri="{FF2B5EF4-FFF2-40B4-BE49-F238E27FC236}">
              <a16:creationId xmlns:a16="http://schemas.microsoft.com/office/drawing/2014/main" id="{19BF8126-EB5A-388D-0C0B-3F9A290F564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3" name="Text Box 80">
          <a:extLst>
            <a:ext uri="{FF2B5EF4-FFF2-40B4-BE49-F238E27FC236}">
              <a16:creationId xmlns:a16="http://schemas.microsoft.com/office/drawing/2014/main" id="{49AE3D47-F0CA-D3F7-C309-FCCE84F5A44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4" name="Text Box 81">
          <a:extLst>
            <a:ext uri="{FF2B5EF4-FFF2-40B4-BE49-F238E27FC236}">
              <a16:creationId xmlns:a16="http://schemas.microsoft.com/office/drawing/2014/main" id="{AB230813-FD2E-4C9A-AC6E-90B8A6C26F2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5" name="Text Box 82">
          <a:extLst>
            <a:ext uri="{FF2B5EF4-FFF2-40B4-BE49-F238E27FC236}">
              <a16:creationId xmlns:a16="http://schemas.microsoft.com/office/drawing/2014/main" id="{681688DC-A704-4610-0117-36D023E4089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6" name="Text Box 83">
          <a:extLst>
            <a:ext uri="{FF2B5EF4-FFF2-40B4-BE49-F238E27FC236}">
              <a16:creationId xmlns:a16="http://schemas.microsoft.com/office/drawing/2014/main" id="{46F37E02-8457-3F35-515B-842642FC10E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7" name="Text Box 84">
          <a:extLst>
            <a:ext uri="{FF2B5EF4-FFF2-40B4-BE49-F238E27FC236}">
              <a16:creationId xmlns:a16="http://schemas.microsoft.com/office/drawing/2014/main" id="{4259BA15-3EA3-51C4-7A0F-EF7FC6D1A9B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8" name="Text Box 85">
          <a:extLst>
            <a:ext uri="{FF2B5EF4-FFF2-40B4-BE49-F238E27FC236}">
              <a16:creationId xmlns:a16="http://schemas.microsoft.com/office/drawing/2014/main" id="{90D8A145-73BC-DB57-7808-8A7B24C07D1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39" name="Text Box 86">
          <a:extLst>
            <a:ext uri="{FF2B5EF4-FFF2-40B4-BE49-F238E27FC236}">
              <a16:creationId xmlns:a16="http://schemas.microsoft.com/office/drawing/2014/main" id="{3CB7CE30-2738-0C08-440D-C2B3678014C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0" name="Text Box 87">
          <a:extLst>
            <a:ext uri="{FF2B5EF4-FFF2-40B4-BE49-F238E27FC236}">
              <a16:creationId xmlns:a16="http://schemas.microsoft.com/office/drawing/2014/main" id="{80DF8B95-9A3D-9193-C041-4BD300BAC2D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1" name="Text Box 88">
          <a:extLst>
            <a:ext uri="{FF2B5EF4-FFF2-40B4-BE49-F238E27FC236}">
              <a16:creationId xmlns:a16="http://schemas.microsoft.com/office/drawing/2014/main" id="{E0BCF26E-511E-48F4-35D5-B8FEE228A07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2" name="Text Box 89">
          <a:extLst>
            <a:ext uri="{FF2B5EF4-FFF2-40B4-BE49-F238E27FC236}">
              <a16:creationId xmlns:a16="http://schemas.microsoft.com/office/drawing/2014/main" id="{6F25EC97-90D9-F26C-E102-337268BE4F4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3" name="Text Box 90">
          <a:extLst>
            <a:ext uri="{FF2B5EF4-FFF2-40B4-BE49-F238E27FC236}">
              <a16:creationId xmlns:a16="http://schemas.microsoft.com/office/drawing/2014/main" id="{80250A1A-EA1F-27C1-219F-76F5F0EC593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4" name="Text Box 91">
          <a:extLst>
            <a:ext uri="{FF2B5EF4-FFF2-40B4-BE49-F238E27FC236}">
              <a16:creationId xmlns:a16="http://schemas.microsoft.com/office/drawing/2014/main" id="{0C7EFFD8-D9D9-701B-B0AB-BAABF8AAF05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5" name="Text Box 92">
          <a:extLst>
            <a:ext uri="{FF2B5EF4-FFF2-40B4-BE49-F238E27FC236}">
              <a16:creationId xmlns:a16="http://schemas.microsoft.com/office/drawing/2014/main" id="{9C90C282-BC48-BC9A-6FF2-E96262AEF71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6" name="Text Box 93">
          <a:extLst>
            <a:ext uri="{FF2B5EF4-FFF2-40B4-BE49-F238E27FC236}">
              <a16:creationId xmlns:a16="http://schemas.microsoft.com/office/drawing/2014/main" id="{142405DE-62B2-7F4C-CDD7-0AEA222E31A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7" name="Text Box 94">
          <a:extLst>
            <a:ext uri="{FF2B5EF4-FFF2-40B4-BE49-F238E27FC236}">
              <a16:creationId xmlns:a16="http://schemas.microsoft.com/office/drawing/2014/main" id="{E6F637CE-F6C2-829E-4A93-FF5B170CFBE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8" name="Text Box 95">
          <a:extLst>
            <a:ext uri="{FF2B5EF4-FFF2-40B4-BE49-F238E27FC236}">
              <a16:creationId xmlns:a16="http://schemas.microsoft.com/office/drawing/2014/main" id="{E09AAA58-0042-70B2-EDF7-82576E6CF2B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49" name="Text Box 96">
          <a:extLst>
            <a:ext uri="{FF2B5EF4-FFF2-40B4-BE49-F238E27FC236}">
              <a16:creationId xmlns:a16="http://schemas.microsoft.com/office/drawing/2014/main" id="{192970C3-9FCC-3104-006A-8617822F661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250" name="Text Box 97">
          <a:extLst>
            <a:ext uri="{FF2B5EF4-FFF2-40B4-BE49-F238E27FC236}">
              <a16:creationId xmlns:a16="http://schemas.microsoft.com/office/drawing/2014/main" id="{3CF05750-CF73-967C-F84D-7DD1C4EA72C6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1" name="Text Box 98">
          <a:extLst>
            <a:ext uri="{FF2B5EF4-FFF2-40B4-BE49-F238E27FC236}">
              <a16:creationId xmlns:a16="http://schemas.microsoft.com/office/drawing/2014/main" id="{75E0F42E-457B-EA19-ACC7-97F74B8DB7A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2" name="Text Box 99">
          <a:extLst>
            <a:ext uri="{FF2B5EF4-FFF2-40B4-BE49-F238E27FC236}">
              <a16:creationId xmlns:a16="http://schemas.microsoft.com/office/drawing/2014/main" id="{367DBBCA-2980-0146-A27D-8312BCAD08B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3" name="Text Box 100">
          <a:extLst>
            <a:ext uri="{FF2B5EF4-FFF2-40B4-BE49-F238E27FC236}">
              <a16:creationId xmlns:a16="http://schemas.microsoft.com/office/drawing/2014/main" id="{87C098A4-89E6-C817-6A3B-C89249840049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4" name="Text Box 101">
          <a:extLst>
            <a:ext uri="{FF2B5EF4-FFF2-40B4-BE49-F238E27FC236}">
              <a16:creationId xmlns:a16="http://schemas.microsoft.com/office/drawing/2014/main" id="{2DB16F70-777D-2876-DC06-91634D6554EB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5" name="Text Box 102">
          <a:extLst>
            <a:ext uri="{FF2B5EF4-FFF2-40B4-BE49-F238E27FC236}">
              <a16:creationId xmlns:a16="http://schemas.microsoft.com/office/drawing/2014/main" id="{496121BF-7890-DCFD-0FC9-13A32E42088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6" name="Text Box 103">
          <a:extLst>
            <a:ext uri="{FF2B5EF4-FFF2-40B4-BE49-F238E27FC236}">
              <a16:creationId xmlns:a16="http://schemas.microsoft.com/office/drawing/2014/main" id="{03A4223B-3905-396F-CDA7-146A3DEDF8C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7" name="Text Box 104">
          <a:extLst>
            <a:ext uri="{FF2B5EF4-FFF2-40B4-BE49-F238E27FC236}">
              <a16:creationId xmlns:a16="http://schemas.microsoft.com/office/drawing/2014/main" id="{5641617E-A561-1645-E49B-2E2DAE7FD3F4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8" name="Text Box 105">
          <a:extLst>
            <a:ext uri="{FF2B5EF4-FFF2-40B4-BE49-F238E27FC236}">
              <a16:creationId xmlns:a16="http://schemas.microsoft.com/office/drawing/2014/main" id="{0D60E941-C9C6-D6D6-B619-0F5F2BF487C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59" name="Text Box 106">
          <a:extLst>
            <a:ext uri="{FF2B5EF4-FFF2-40B4-BE49-F238E27FC236}">
              <a16:creationId xmlns:a16="http://schemas.microsoft.com/office/drawing/2014/main" id="{33427497-BC66-BB3E-319E-949DC40F9D0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0" name="Text Box 107">
          <a:extLst>
            <a:ext uri="{FF2B5EF4-FFF2-40B4-BE49-F238E27FC236}">
              <a16:creationId xmlns:a16="http://schemas.microsoft.com/office/drawing/2014/main" id="{8A939A5D-FB5D-DC7E-0A1E-9AB9EB254C0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1" name="Text Box 108">
          <a:extLst>
            <a:ext uri="{FF2B5EF4-FFF2-40B4-BE49-F238E27FC236}">
              <a16:creationId xmlns:a16="http://schemas.microsoft.com/office/drawing/2014/main" id="{3D329C36-E54F-251F-26C1-9D9BB679507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2" name="Text Box 109">
          <a:extLst>
            <a:ext uri="{FF2B5EF4-FFF2-40B4-BE49-F238E27FC236}">
              <a16:creationId xmlns:a16="http://schemas.microsoft.com/office/drawing/2014/main" id="{83802C5C-C378-063F-A233-DD67F61DB883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3" name="Text Box 110">
          <a:extLst>
            <a:ext uri="{FF2B5EF4-FFF2-40B4-BE49-F238E27FC236}">
              <a16:creationId xmlns:a16="http://schemas.microsoft.com/office/drawing/2014/main" id="{DEF6B3B7-052B-F8DD-28CE-FEEA4FE36FB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4" name="Text Box 111">
          <a:extLst>
            <a:ext uri="{FF2B5EF4-FFF2-40B4-BE49-F238E27FC236}">
              <a16:creationId xmlns:a16="http://schemas.microsoft.com/office/drawing/2014/main" id="{D5AA8EC6-C67D-2E89-5376-BEBAB83AAE9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5" name="Text Box 112">
          <a:extLst>
            <a:ext uri="{FF2B5EF4-FFF2-40B4-BE49-F238E27FC236}">
              <a16:creationId xmlns:a16="http://schemas.microsoft.com/office/drawing/2014/main" id="{16308603-4B06-EFB0-0DD4-184D4C37CBB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6" name="Text Box 113">
          <a:extLst>
            <a:ext uri="{FF2B5EF4-FFF2-40B4-BE49-F238E27FC236}">
              <a16:creationId xmlns:a16="http://schemas.microsoft.com/office/drawing/2014/main" id="{54E7E9FF-CD20-E03A-B590-D3B1FDFBD98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7" name="Text Box 114">
          <a:extLst>
            <a:ext uri="{FF2B5EF4-FFF2-40B4-BE49-F238E27FC236}">
              <a16:creationId xmlns:a16="http://schemas.microsoft.com/office/drawing/2014/main" id="{63E2B40F-452E-8959-7E7B-3489E889FC7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8" name="Text Box 115">
          <a:extLst>
            <a:ext uri="{FF2B5EF4-FFF2-40B4-BE49-F238E27FC236}">
              <a16:creationId xmlns:a16="http://schemas.microsoft.com/office/drawing/2014/main" id="{08A13F98-9F25-D88C-A02D-B5C76E68198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69" name="Text Box 116">
          <a:extLst>
            <a:ext uri="{FF2B5EF4-FFF2-40B4-BE49-F238E27FC236}">
              <a16:creationId xmlns:a16="http://schemas.microsoft.com/office/drawing/2014/main" id="{36E0239A-DE61-C019-CB93-2DE2E51E6F2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0" name="Text Box 117">
          <a:extLst>
            <a:ext uri="{FF2B5EF4-FFF2-40B4-BE49-F238E27FC236}">
              <a16:creationId xmlns:a16="http://schemas.microsoft.com/office/drawing/2014/main" id="{DCC71CB3-B0C5-FEA1-EA03-B62A6D66F21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1" name="Text Box 118">
          <a:extLst>
            <a:ext uri="{FF2B5EF4-FFF2-40B4-BE49-F238E27FC236}">
              <a16:creationId xmlns:a16="http://schemas.microsoft.com/office/drawing/2014/main" id="{D9B5B203-F874-F89A-9198-62B07E4D814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2" name="Text Box 119">
          <a:extLst>
            <a:ext uri="{FF2B5EF4-FFF2-40B4-BE49-F238E27FC236}">
              <a16:creationId xmlns:a16="http://schemas.microsoft.com/office/drawing/2014/main" id="{12D1BDC0-6481-2DFD-ADA2-FC3A9D0C6E8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3" name="Text Box 120">
          <a:extLst>
            <a:ext uri="{FF2B5EF4-FFF2-40B4-BE49-F238E27FC236}">
              <a16:creationId xmlns:a16="http://schemas.microsoft.com/office/drawing/2014/main" id="{EED22C90-6FC2-94E6-A88E-F57F43CDDDD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274" name="Text Box 121">
          <a:extLst>
            <a:ext uri="{FF2B5EF4-FFF2-40B4-BE49-F238E27FC236}">
              <a16:creationId xmlns:a16="http://schemas.microsoft.com/office/drawing/2014/main" id="{191BFE37-756B-62AD-E07B-1E10AC383B76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5" name="Text Box 122">
          <a:extLst>
            <a:ext uri="{FF2B5EF4-FFF2-40B4-BE49-F238E27FC236}">
              <a16:creationId xmlns:a16="http://schemas.microsoft.com/office/drawing/2014/main" id="{7BB39396-D874-E9F8-B18B-355AC17B4F9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6" name="Text Box 123">
          <a:extLst>
            <a:ext uri="{FF2B5EF4-FFF2-40B4-BE49-F238E27FC236}">
              <a16:creationId xmlns:a16="http://schemas.microsoft.com/office/drawing/2014/main" id="{287F0078-5886-7749-FDBE-F782033F195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7" name="Text Box 124">
          <a:extLst>
            <a:ext uri="{FF2B5EF4-FFF2-40B4-BE49-F238E27FC236}">
              <a16:creationId xmlns:a16="http://schemas.microsoft.com/office/drawing/2014/main" id="{1DDF3AC7-92D0-07C1-62AE-708C2AA4FB5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8" name="Text Box 125">
          <a:extLst>
            <a:ext uri="{FF2B5EF4-FFF2-40B4-BE49-F238E27FC236}">
              <a16:creationId xmlns:a16="http://schemas.microsoft.com/office/drawing/2014/main" id="{DD42910E-13AF-013C-963A-46C31D6FE086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79" name="Text Box 126">
          <a:extLst>
            <a:ext uri="{FF2B5EF4-FFF2-40B4-BE49-F238E27FC236}">
              <a16:creationId xmlns:a16="http://schemas.microsoft.com/office/drawing/2014/main" id="{4ADABAF4-A2B9-FD07-0614-BEA71CAC0DD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0" name="Text Box 127">
          <a:extLst>
            <a:ext uri="{FF2B5EF4-FFF2-40B4-BE49-F238E27FC236}">
              <a16:creationId xmlns:a16="http://schemas.microsoft.com/office/drawing/2014/main" id="{D80BECFF-6B0C-4B7F-72FF-9CEF238B239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1" name="Text Box 128">
          <a:extLst>
            <a:ext uri="{FF2B5EF4-FFF2-40B4-BE49-F238E27FC236}">
              <a16:creationId xmlns:a16="http://schemas.microsoft.com/office/drawing/2014/main" id="{6F000389-DDAF-A3EC-F525-807125F897F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2" name="Text Box 129">
          <a:extLst>
            <a:ext uri="{FF2B5EF4-FFF2-40B4-BE49-F238E27FC236}">
              <a16:creationId xmlns:a16="http://schemas.microsoft.com/office/drawing/2014/main" id="{623D952A-171F-3F5C-7CB5-92A0374B7F70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3" name="Text Box 130">
          <a:extLst>
            <a:ext uri="{FF2B5EF4-FFF2-40B4-BE49-F238E27FC236}">
              <a16:creationId xmlns:a16="http://schemas.microsoft.com/office/drawing/2014/main" id="{4B1D4071-D21C-8891-4E88-7FAEF8AF1D1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4" name="Text Box 131">
          <a:extLst>
            <a:ext uri="{FF2B5EF4-FFF2-40B4-BE49-F238E27FC236}">
              <a16:creationId xmlns:a16="http://schemas.microsoft.com/office/drawing/2014/main" id="{2F7420DE-5A4C-B7C3-6760-BACBF0E7A84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5" name="Text Box 132">
          <a:extLst>
            <a:ext uri="{FF2B5EF4-FFF2-40B4-BE49-F238E27FC236}">
              <a16:creationId xmlns:a16="http://schemas.microsoft.com/office/drawing/2014/main" id="{8538D4CC-E7DA-3462-B941-FE607F1E866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6" name="Text Box 133">
          <a:extLst>
            <a:ext uri="{FF2B5EF4-FFF2-40B4-BE49-F238E27FC236}">
              <a16:creationId xmlns:a16="http://schemas.microsoft.com/office/drawing/2014/main" id="{F855654A-260D-5297-1C92-8681C29E12FD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7" name="Text Box 134">
          <a:extLst>
            <a:ext uri="{FF2B5EF4-FFF2-40B4-BE49-F238E27FC236}">
              <a16:creationId xmlns:a16="http://schemas.microsoft.com/office/drawing/2014/main" id="{A1D8B5B9-EBB0-87D5-CE4C-F9F6CD50687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8" name="Text Box 135">
          <a:extLst>
            <a:ext uri="{FF2B5EF4-FFF2-40B4-BE49-F238E27FC236}">
              <a16:creationId xmlns:a16="http://schemas.microsoft.com/office/drawing/2014/main" id="{668D4743-FDE9-1C22-7B16-466E12F7D73A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89" name="Text Box 136">
          <a:extLst>
            <a:ext uri="{FF2B5EF4-FFF2-40B4-BE49-F238E27FC236}">
              <a16:creationId xmlns:a16="http://schemas.microsoft.com/office/drawing/2014/main" id="{8C23BAF4-32F2-ECD5-17F9-455A1F6B510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0" name="Text Box 137">
          <a:extLst>
            <a:ext uri="{FF2B5EF4-FFF2-40B4-BE49-F238E27FC236}">
              <a16:creationId xmlns:a16="http://schemas.microsoft.com/office/drawing/2014/main" id="{A55017AB-2CFD-4120-3AE3-289B02F87B91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1" name="Text Box 138">
          <a:extLst>
            <a:ext uri="{FF2B5EF4-FFF2-40B4-BE49-F238E27FC236}">
              <a16:creationId xmlns:a16="http://schemas.microsoft.com/office/drawing/2014/main" id="{A73FB778-030C-7884-6849-BDE3716F5F8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2" name="Text Box 139">
          <a:extLst>
            <a:ext uri="{FF2B5EF4-FFF2-40B4-BE49-F238E27FC236}">
              <a16:creationId xmlns:a16="http://schemas.microsoft.com/office/drawing/2014/main" id="{C3878240-65B8-4E94-7972-36A8CD696728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3" name="Text Box 140">
          <a:extLst>
            <a:ext uri="{FF2B5EF4-FFF2-40B4-BE49-F238E27FC236}">
              <a16:creationId xmlns:a16="http://schemas.microsoft.com/office/drawing/2014/main" id="{725A6AC5-65C8-0B5C-94FA-966B07B83FEE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4" name="Text Box 141">
          <a:extLst>
            <a:ext uri="{FF2B5EF4-FFF2-40B4-BE49-F238E27FC236}">
              <a16:creationId xmlns:a16="http://schemas.microsoft.com/office/drawing/2014/main" id="{8DBF91C6-80F1-8C62-9E9D-F87B6B1C09F5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5" name="Text Box 142">
          <a:extLst>
            <a:ext uri="{FF2B5EF4-FFF2-40B4-BE49-F238E27FC236}">
              <a16:creationId xmlns:a16="http://schemas.microsoft.com/office/drawing/2014/main" id="{6CD2CEE5-C013-AF20-2C22-EA9DE1C8D882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6" name="Text Box 143">
          <a:extLst>
            <a:ext uri="{FF2B5EF4-FFF2-40B4-BE49-F238E27FC236}">
              <a16:creationId xmlns:a16="http://schemas.microsoft.com/office/drawing/2014/main" id="{51ACC237-3DC3-5515-0B7A-B5B00A2F5F8F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5772297" name="Text Box 144">
          <a:extLst>
            <a:ext uri="{FF2B5EF4-FFF2-40B4-BE49-F238E27FC236}">
              <a16:creationId xmlns:a16="http://schemas.microsoft.com/office/drawing/2014/main" id="{7FB9AAE7-5ADB-0FA5-BF6B-C45AE5D4A0C7}"/>
            </a:ext>
          </a:extLst>
        </xdr:cNvPr>
        <xdr:cNvSpPr txBox="1">
          <a:spLocks noChangeArrowheads="1"/>
        </xdr:cNvSpPr>
      </xdr:nvSpPr>
      <xdr:spPr bwMode="auto">
        <a:xfrm>
          <a:off x="76200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5772298" name="Text Box 145">
          <a:extLst>
            <a:ext uri="{FF2B5EF4-FFF2-40B4-BE49-F238E27FC236}">
              <a16:creationId xmlns:a16="http://schemas.microsoft.com/office/drawing/2014/main" id="{946C2B41-56E2-AFAA-2A9C-63A7299347BF}"/>
            </a:ext>
          </a:extLst>
        </xdr:cNvPr>
        <xdr:cNvSpPr txBox="1">
          <a:spLocks noChangeArrowheads="1"/>
        </xdr:cNvSpPr>
      </xdr:nvSpPr>
      <xdr:spPr bwMode="auto">
        <a:xfrm>
          <a:off x="781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5</xdr:row>
      <xdr:rowOff>0</xdr:rowOff>
    </xdr:from>
    <xdr:to>
      <xdr:col>2</xdr:col>
      <xdr:colOff>381000</xdr:colOff>
      <xdr:row>5</xdr:row>
      <xdr:rowOff>19050</xdr:rowOff>
    </xdr:to>
    <xdr:pic>
      <xdr:nvPicPr>
        <xdr:cNvPr id="45772299" name="Picture 1" descr="ESCUDO DE LA REPUBLICA DOMINICANA">
          <a:extLst>
            <a:ext uri="{FF2B5EF4-FFF2-40B4-BE49-F238E27FC236}">
              <a16:creationId xmlns:a16="http://schemas.microsoft.com/office/drawing/2014/main" id="{C4911B60-A273-EECA-A3A9-0B376D38A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191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0" name="Text Box 2">
          <a:extLst>
            <a:ext uri="{FF2B5EF4-FFF2-40B4-BE49-F238E27FC236}">
              <a16:creationId xmlns:a16="http://schemas.microsoft.com/office/drawing/2014/main" id="{0698F243-D137-6FAE-6000-581838D5B6E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1" name="Text Box 3">
          <a:extLst>
            <a:ext uri="{FF2B5EF4-FFF2-40B4-BE49-F238E27FC236}">
              <a16:creationId xmlns:a16="http://schemas.microsoft.com/office/drawing/2014/main" id="{D562EC67-C96D-09C1-CEB0-000AEFF2899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2" name="Text Box 4">
          <a:extLst>
            <a:ext uri="{FF2B5EF4-FFF2-40B4-BE49-F238E27FC236}">
              <a16:creationId xmlns:a16="http://schemas.microsoft.com/office/drawing/2014/main" id="{A30653E3-0690-C097-7FFE-2F5EE85C602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3" name="Text Box 5">
          <a:extLst>
            <a:ext uri="{FF2B5EF4-FFF2-40B4-BE49-F238E27FC236}">
              <a16:creationId xmlns:a16="http://schemas.microsoft.com/office/drawing/2014/main" id="{375A91DC-3FFD-BA1E-693F-286511F1EC9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4" name="Text Box 6">
          <a:extLst>
            <a:ext uri="{FF2B5EF4-FFF2-40B4-BE49-F238E27FC236}">
              <a16:creationId xmlns:a16="http://schemas.microsoft.com/office/drawing/2014/main" id="{53322F6E-B4B3-B405-758C-328080A2E3E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5" name="Text Box 7">
          <a:extLst>
            <a:ext uri="{FF2B5EF4-FFF2-40B4-BE49-F238E27FC236}">
              <a16:creationId xmlns:a16="http://schemas.microsoft.com/office/drawing/2014/main" id="{5679C6B8-D22D-B44A-B0BE-0BEE45E280D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6" name="Text Box 8">
          <a:extLst>
            <a:ext uri="{FF2B5EF4-FFF2-40B4-BE49-F238E27FC236}">
              <a16:creationId xmlns:a16="http://schemas.microsoft.com/office/drawing/2014/main" id="{77E85FA2-49AE-A783-F7E6-67456DFF727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7" name="Text Box 9">
          <a:extLst>
            <a:ext uri="{FF2B5EF4-FFF2-40B4-BE49-F238E27FC236}">
              <a16:creationId xmlns:a16="http://schemas.microsoft.com/office/drawing/2014/main" id="{D0BC3DD9-B47E-1CB0-0281-8B5E40F3106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8" name="Text Box 10">
          <a:extLst>
            <a:ext uri="{FF2B5EF4-FFF2-40B4-BE49-F238E27FC236}">
              <a16:creationId xmlns:a16="http://schemas.microsoft.com/office/drawing/2014/main" id="{2CA64FBC-D0A4-5E61-81A5-00DB836F33F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09" name="Text Box 11">
          <a:extLst>
            <a:ext uri="{FF2B5EF4-FFF2-40B4-BE49-F238E27FC236}">
              <a16:creationId xmlns:a16="http://schemas.microsoft.com/office/drawing/2014/main" id="{D895C98A-8095-735D-FA1F-6E92B457A44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0" name="Text Box 12">
          <a:extLst>
            <a:ext uri="{FF2B5EF4-FFF2-40B4-BE49-F238E27FC236}">
              <a16:creationId xmlns:a16="http://schemas.microsoft.com/office/drawing/2014/main" id="{0F3F8D01-526F-0F53-E91C-29A3A61F4F8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1" name="Text Box 13">
          <a:extLst>
            <a:ext uri="{FF2B5EF4-FFF2-40B4-BE49-F238E27FC236}">
              <a16:creationId xmlns:a16="http://schemas.microsoft.com/office/drawing/2014/main" id="{06B29085-F098-1DA2-0162-11A1C33326B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2" name="Text Box 14">
          <a:extLst>
            <a:ext uri="{FF2B5EF4-FFF2-40B4-BE49-F238E27FC236}">
              <a16:creationId xmlns:a16="http://schemas.microsoft.com/office/drawing/2014/main" id="{704C8A73-EF27-B43D-1E7C-112D276F2E8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3" name="Text Box 15">
          <a:extLst>
            <a:ext uri="{FF2B5EF4-FFF2-40B4-BE49-F238E27FC236}">
              <a16:creationId xmlns:a16="http://schemas.microsoft.com/office/drawing/2014/main" id="{13494666-88F0-B7E0-B760-C19C57063FD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4" name="Text Box 16">
          <a:extLst>
            <a:ext uri="{FF2B5EF4-FFF2-40B4-BE49-F238E27FC236}">
              <a16:creationId xmlns:a16="http://schemas.microsoft.com/office/drawing/2014/main" id="{515D1A98-2AED-46E4-E660-E6CBE519BAB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5" name="Text Box 17">
          <a:extLst>
            <a:ext uri="{FF2B5EF4-FFF2-40B4-BE49-F238E27FC236}">
              <a16:creationId xmlns:a16="http://schemas.microsoft.com/office/drawing/2014/main" id="{F975236A-E1DD-4FBF-ECB7-8569F445567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6" name="Text Box 18">
          <a:extLst>
            <a:ext uri="{FF2B5EF4-FFF2-40B4-BE49-F238E27FC236}">
              <a16:creationId xmlns:a16="http://schemas.microsoft.com/office/drawing/2014/main" id="{9DFD2ED8-1A11-1DF5-7E67-6157155CE88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7" name="Text Box 19">
          <a:extLst>
            <a:ext uri="{FF2B5EF4-FFF2-40B4-BE49-F238E27FC236}">
              <a16:creationId xmlns:a16="http://schemas.microsoft.com/office/drawing/2014/main" id="{C5957A9C-670C-7523-8172-5244010B88A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8" name="Text Box 20">
          <a:extLst>
            <a:ext uri="{FF2B5EF4-FFF2-40B4-BE49-F238E27FC236}">
              <a16:creationId xmlns:a16="http://schemas.microsoft.com/office/drawing/2014/main" id="{530A103F-6B57-06D8-7336-B1FC4331BD8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19" name="Text Box 21">
          <a:extLst>
            <a:ext uri="{FF2B5EF4-FFF2-40B4-BE49-F238E27FC236}">
              <a16:creationId xmlns:a16="http://schemas.microsoft.com/office/drawing/2014/main" id="{AE7D364E-B227-002E-F837-4C8E871F2A0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0" name="Text Box 22">
          <a:extLst>
            <a:ext uri="{FF2B5EF4-FFF2-40B4-BE49-F238E27FC236}">
              <a16:creationId xmlns:a16="http://schemas.microsoft.com/office/drawing/2014/main" id="{56A78EFE-170D-958E-5A00-E96D43165D0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1" name="Text Box 23">
          <a:extLst>
            <a:ext uri="{FF2B5EF4-FFF2-40B4-BE49-F238E27FC236}">
              <a16:creationId xmlns:a16="http://schemas.microsoft.com/office/drawing/2014/main" id="{00B6C29A-431E-5645-E95F-4DF8EFB2515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2" name="Text Box 24">
          <a:extLst>
            <a:ext uri="{FF2B5EF4-FFF2-40B4-BE49-F238E27FC236}">
              <a16:creationId xmlns:a16="http://schemas.microsoft.com/office/drawing/2014/main" id="{09E67898-27F9-F27A-AC0E-0AE6F1F40C7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323" name="Text Box 25">
          <a:extLst>
            <a:ext uri="{FF2B5EF4-FFF2-40B4-BE49-F238E27FC236}">
              <a16:creationId xmlns:a16="http://schemas.microsoft.com/office/drawing/2014/main" id="{07E9CD13-8282-6249-85FB-7334CEF9CB21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4" name="Text Box 26">
          <a:extLst>
            <a:ext uri="{FF2B5EF4-FFF2-40B4-BE49-F238E27FC236}">
              <a16:creationId xmlns:a16="http://schemas.microsoft.com/office/drawing/2014/main" id="{B4ECBDDC-B410-2196-B883-86940AE9FA3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5" name="Text Box 27">
          <a:extLst>
            <a:ext uri="{FF2B5EF4-FFF2-40B4-BE49-F238E27FC236}">
              <a16:creationId xmlns:a16="http://schemas.microsoft.com/office/drawing/2014/main" id="{3DCD83B7-D4F0-0698-0C03-6058A7774ED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6" name="Text Box 28">
          <a:extLst>
            <a:ext uri="{FF2B5EF4-FFF2-40B4-BE49-F238E27FC236}">
              <a16:creationId xmlns:a16="http://schemas.microsoft.com/office/drawing/2014/main" id="{028C9535-20E6-459A-DA31-B7F424E9B8B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7" name="Text Box 29">
          <a:extLst>
            <a:ext uri="{FF2B5EF4-FFF2-40B4-BE49-F238E27FC236}">
              <a16:creationId xmlns:a16="http://schemas.microsoft.com/office/drawing/2014/main" id="{2BE09AEE-131A-EB16-65A9-726EF682391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8" name="Text Box 30">
          <a:extLst>
            <a:ext uri="{FF2B5EF4-FFF2-40B4-BE49-F238E27FC236}">
              <a16:creationId xmlns:a16="http://schemas.microsoft.com/office/drawing/2014/main" id="{69F0A010-8E17-F71B-8190-6F2772BF16C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29" name="Text Box 31">
          <a:extLst>
            <a:ext uri="{FF2B5EF4-FFF2-40B4-BE49-F238E27FC236}">
              <a16:creationId xmlns:a16="http://schemas.microsoft.com/office/drawing/2014/main" id="{913D4ADA-2845-D112-55A4-4DF396E45D2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0" name="Text Box 32">
          <a:extLst>
            <a:ext uri="{FF2B5EF4-FFF2-40B4-BE49-F238E27FC236}">
              <a16:creationId xmlns:a16="http://schemas.microsoft.com/office/drawing/2014/main" id="{EC479E3E-59FE-F2F9-5848-19502CE34EB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1" name="Text Box 33">
          <a:extLst>
            <a:ext uri="{FF2B5EF4-FFF2-40B4-BE49-F238E27FC236}">
              <a16:creationId xmlns:a16="http://schemas.microsoft.com/office/drawing/2014/main" id="{B693F25B-0CFA-95F1-4A32-8639AA41F66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2" name="Text Box 34">
          <a:extLst>
            <a:ext uri="{FF2B5EF4-FFF2-40B4-BE49-F238E27FC236}">
              <a16:creationId xmlns:a16="http://schemas.microsoft.com/office/drawing/2014/main" id="{ECC8291C-2055-8D9C-8CBB-47842C7DC23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3" name="Text Box 35">
          <a:extLst>
            <a:ext uri="{FF2B5EF4-FFF2-40B4-BE49-F238E27FC236}">
              <a16:creationId xmlns:a16="http://schemas.microsoft.com/office/drawing/2014/main" id="{95997FC6-2C00-A928-EDE2-BB582E200C7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4" name="Text Box 36">
          <a:extLst>
            <a:ext uri="{FF2B5EF4-FFF2-40B4-BE49-F238E27FC236}">
              <a16:creationId xmlns:a16="http://schemas.microsoft.com/office/drawing/2014/main" id="{C28CDDA0-860C-0DA4-1589-159E7AD950B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5" name="Text Box 37">
          <a:extLst>
            <a:ext uri="{FF2B5EF4-FFF2-40B4-BE49-F238E27FC236}">
              <a16:creationId xmlns:a16="http://schemas.microsoft.com/office/drawing/2014/main" id="{4A912579-C822-B31E-20D7-6E0DC543DC9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6" name="Text Box 38">
          <a:extLst>
            <a:ext uri="{FF2B5EF4-FFF2-40B4-BE49-F238E27FC236}">
              <a16:creationId xmlns:a16="http://schemas.microsoft.com/office/drawing/2014/main" id="{1C66A1B3-2096-DA84-CEDD-F0E35880B17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7" name="Text Box 39">
          <a:extLst>
            <a:ext uri="{FF2B5EF4-FFF2-40B4-BE49-F238E27FC236}">
              <a16:creationId xmlns:a16="http://schemas.microsoft.com/office/drawing/2014/main" id="{9F1E9661-FB55-0433-D7C5-7E9BCC89A55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8" name="Text Box 40">
          <a:extLst>
            <a:ext uri="{FF2B5EF4-FFF2-40B4-BE49-F238E27FC236}">
              <a16:creationId xmlns:a16="http://schemas.microsoft.com/office/drawing/2014/main" id="{D1BF3116-3BB5-72FE-40BC-DC886D96CAF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39" name="Text Box 41">
          <a:extLst>
            <a:ext uri="{FF2B5EF4-FFF2-40B4-BE49-F238E27FC236}">
              <a16:creationId xmlns:a16="http://schemas.microsoft.com/office/drawing/2014/main" id="{5EDBB3C1-E69F-68DB-BE5B-16D92AE11EE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0" name="Text Box 42">
          <a:extLst>
            <a:ext uri="{FF2B5EF4-FFF2-40B4-BE49-F238E27FC236}">
              <a16:creationId xmlns:a16="http://schemas.microsoft.com/office/drawing/2014/main" id="{92974793-F714-FAB4-0E65-42E1F6E2434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1" name="Text Box 43">
          <a:extLst>
            <a:ext uri="{FF2B5EF4-FFF2-40B4-BE49-F238E27FC236}">
              <a16:creationId xmlns:a16="http://schemas.microsoft.com/office/drawing/2014/main" id="{A15A7496-5364-B9DE-6DFC-1F789E0EF36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2" name="Text Box 44">
          <a:extLst>
            <a:ext uri="{FF2B5EF4-FFF2-40B4-BE49-F238E27FC236}">
              <a16:creationId xmlns:a16="http://schemas.microsoft.com/office/drawing/2014/main" id="{3DEE766E-8BCE-C127-B2D8-F344789195E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3" name="Text Box 45">
          <a:extLst>
            <a:ext uri="{FF2B5EF4-FFF2-40B4-BE49-F238E27FC236}">
              <a16:creationId xmlns:a16="http://schemas.microsoft.com/office/drawing/2014/main" id="{240257C4-9117-53A8-6C8C-473F0560262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4" name="Text Box 46">
          <a:extLst>
            <a:ext uri="{FF2B5EF4-FFF2-40B4-BE49-F238E27FC236}">
              <a16:creationId xmlns:a16="http://schemas.microsoft.com/office/drawing/2014/main" id="{EAF0EEF0-0065-CA30-2B0F-E8A194BCF6E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5" name="Text Box 47">
          <a:extLst>
            <a:ext uri="{FF2B5EF4-FFF2-40B4-BE49-F238E27FC236}">
              <a16:creationId xmlns:a16="http://schemas.microsoft.com/office/drawing/2014/main" id="{D95EB5E3-CA38-7652-AC2A-B5FC6942406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6" name="Text Box 48">
          <a:extLst>
            <a:ext uri="{FF2B5EF4-FFF2-40B4-BE49-F238E27FC236}">
              <a16:creationId xmlns:a16="http://schemas.microsoft.com/office/drawing/2014/main" id="{F0769A2F-20AB-A598-2EF4-28F614DE84A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347" name="Text Box 49">
          <a:extLst>
            <a:ext uri="{FF2B5EF4-FFF2-40B4-BE49-F238E27FC236}">
              <a16:creationId xmlns:a16="http://schemas.microsoft.com/office/drawing/2014/main" id="{4A3D115B-067E-CDF7-6E6B-6CB987FEA8F7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8" name="Text Box 50">
          <a:extLst>
            <a:ext uri="{FF2B5EF4-FFF2-40B4-BE49-F238E27FC236}">
              <a16:creationId xmlns:a16="http://schemas.microsoft.com/office/drawing/2014/main" id="{75E2720B-DE16-6CD1-C723-76AAB5EE475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49" name="Text Box 51">
          <a:extLst>
            <a:ext uri="{FF2B5EF4-FFF2-40B4-BE49-F238E27FC236}">
              <a16:creationId xmlns:a16="http://schemas.microsoft.com/office/drawing/2014/main" id="{F49BC56E-2270-AFF0-289A-7CA7270BBD8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0" name="Text Box 52">
          <a:extLst>
            <a:ext uri="{FF2B5EF4-FFF2-40B4-BE49-F238E27FC236}">
              <a16:creationId xmlns:a16="http://schemas.microsoft.com/office/drawing/2014/main" id="{B2368EAF-24A6-7DB9-F1CB-8A8A584F468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1" name="Text Box 53">
          <a:extLst>
            <a:ext uri="{FF2B5EF4-FFF2-40B4-BE49-F238E27FC236}">
              <a16:creationId xmlns:a16="http://schemas.microsoft.com/office/drawing/2014/main" id="{FCD5A047-0D78-F5A6-ED22-A9FA9D5337B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2" name="Text Box 54">
          <a:extLst>
            <a:ext uri="{FF2B5EF4-FFF2-40B4-BE49-F238E27FC236}">
              <a16:creationId xmlns:a16="http://schemas.microsoft.com/office/drawing/2014/main" id="{2F92A2B2-192B-07FB-ECCA-EEEF86DEFB4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3" name="Text Box 55">
          <a:extLst>
            <a:ext uri="{FF2B5EF4-FFF2-40B4-BE49-F238E27FC236}">
              <a16:creationId xmlns:a16="http://schemas.microsoft.com/office/drawing/2014/main" id="{575B4DA9-9D05-0D96-7501-11C97B59428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4" name="Text Box 56">
          <a:extLst>
            <a:ext uri="{FF2B5EF4-FFF2-40B4-BE49-F238E27FC236}">
              <a16:creationId xmlns:a16="http://schemas.microsoft.com/office/drawing/2014/main" id="{DB9D2373-3BD6-4EE3-5EE1-3682DA7F820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5" name="Text Box 57">
          <a:extLst>
            <a:ext uri="{FF2B5EF4-FFF2-40B4-BE49-F238E27FC236}">
              <a16:creationId xmlns:a16="http://schemas.microsoft.com/office/drawing/2014/main" id="{5FBFCEA7-6C94-53A8-E9FE-EF5EDE6E9EB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6" name="Text Box 58">
          <a:extLst>
            <a:ext uri="{FF2B5EF4-FFF2-40B4-BE49-F238E27FC236}">
              <a16:creationId xmlns:a16="http://schemas.microsoft.com/office/drawing/2014/main" id="{EEB88900-4E85-A94E-4F91-1A6B74555F7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7" name="Text Box 59">
          <a:extLst>
            <a:ext uri="{FF2B5EF4-FFF2-40B4-BE49-F238E27FC236}">
              <a16:creationId xmlns:a16="http://schemas.microsoft.com/office/drawing/2014/main" id="{CE530609-CD61-9E4B-CFCC-397FB67BA94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8" name="Text Box 60">
          <a:extLst>
            <a:ext uri="{FF2B5EF4-FFF2-40B4-BE49-F238E27FC236}">
              <a16:creationId xmlns:a16="http://schemas.microsoft.com/office/drawing/2014/main" id="{EC338B3B-9109-0429-20DB-22399A2A288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59" name="Text Box 61">
          <a:extLst>
            <a:ext uri="{FF2B5EF4-FFF2-40B4-BE49-F238E27FC236}">
              <a16:creationId xmlns:a16="http://schemas.microsoft.com/office/drawing/2014/main" id="{FD0250EE-DC08-4CBC-9F15-9738F699911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0" name="Text Box 62">
          <a:extLst>
            <a:ext uri="{FF2B5EF4-FFF2-40B4-BE49-F238E27FC236}">
              <a16:creationId xmlns:a16="http://schemas.microsoft.com/office/drawing/2014/main" id="{3269B92F-1B3E-37AF-7117-6C415F996EC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1" name="Text Box 63">
          <a:extLst>
            <a:ext uri="{FF2B5EF4-FFF2-40B4-BE49-F238E27FC236}">
              <a16:creationId xmlns:a16="http://schemas.microsoft.com/office/drawing/2014/main" id="{75E2B064-786E-5AEA-D2CC-BFE937E0B06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2" name="Text Box 64">
          <a:extLst>
            <a:ext uri="{FF2B5EF4-FFF2-40B4-BE49-F238E27FC236}">
              <a16:creationId xmlns:a16="http://schemas.microsoft.com/office/drawing/2014/main" id="{C30F513A-DA5B-C25C-ABA5-2318B70F173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3" name="Text Box 65">
          <a:extLst>
            <a:ext uri="{FF2B5EF4-FFF2-40B4-BE49-F238E27FC236}">
              <a16:creationId xmlns:a16="http://schemas.microsoft.com/office/drawing/2014/main" id="{8A8E2662-6371-4A29-CE4B-A0E6D721A80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4" name="Text Box 66">
          <a:extLst>
            <a:ext uri="{FF2B5EF4-FFF2-40B4-BE49-F238E27FC236}">
              <a16:creationId xmlns:a16="http://schemas.microsoft.com/office/drawing/2014/main" id="{B9FF430D-C74F-644C-DD75-1862760F18C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5" name="Text Box 67">
          <a:extLst>
            <a:ext uri="{FF2B5EF4-FFF2-40B4-BE49-F238E27FC236}">
              <a16:creationId xmlns:a16="http://schemas.microsoft.com/office/drawing/2014/main" id="{C475AE32-E78D-54E9-9386-4829FB3AF51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6" name="Text Box 68">
          <a:extLst>
            <a:ext uri="{FF2B5EF4-FFF2-40B4-BE49-F238E27FC236}">
              <a16:creationId xmlns:a16="http://schemas.microsoft.com/office/drawing/2014/main" id="{FD1416BE-CE9C-A00C-DD9C-43A1A56A3E4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7" name="Text Box 69">
          <a:extLst>
            <a:ext uri="{FF2B5EF4-FFF2-40B4-BE49-F238E27FC236}">
              <a16:creationId xmlns:a16="http://schemas.microsoft.com/office/drawing/2014/main" id="{D08BECE0-F75E-6FA0-8F48-1EE1DB3A251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8" name="Text Box 70">
          <a:extLst>
            <a:ext uri="{FF2B5EF4-FFF2-40B4-BE49-F238E27FC236}">
              <a16:creationId xmlns:a16="http://schemas.microsoft.com/office/drawing/2014/main" id="{C8459F19-7D98-FF31-FF69-5CD3D915154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69" name="Text Box 71">
          <a:extLst>
            <a:ext uri="{FF2B5EF4-FFF2-40B4-BE49-F238E27FC236}">
              <a16:creationId xmlns:a16="http://schemas.microsoft.com/office/drawing/2014/main" id="{7E890EE5-35B2-552D-D9CD-FEA7FBF99AA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0" name="Text Box 72">
          <a:extLst>
            <a:ext uri="{FF2B5EF4-FFF2-40B4-BE49-F238E27FC236}">
              <a16:creationId xmlns:a16="http://schemas.microsoft.com/office/drawing/2014/main" id="{56AECFCF-0229-9B00-1191-08F60903C01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371" name="Text Box 73">
          <a:extLst>
            <a:ext uri="{FF2B5EF4-FFF2-40B4-BE49-F238E27FC236}">
              <a16:creationId xmlns:a16="http://schemas.microsoft.com/office/drawing/2014/main" id="{598D6B9E-6971-5B67-99CD-FAB8451D0420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2" name="Text Box 74">
          <a:extLst>
            <a:ext uri="{FF2B5EF4-FFF2-40B4-BE49-F238E27FC236}">
              <a16:creationId xmlns:a16="http://schemas.microsoft.com/office/drawing/2014/main" id="{F7047313-021F-ECC1-4AA1-40D51A949CD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3" name="Text Box 75">
          <a:extLst>
            <a:ext uri="{FF2B5EF4-FFF2-40B4-BE49-F238E27FC236}">
              <a16:creationId xmlns:a16="http://schemas.microsoft.com/office/drawing/2014/main" id="{11FE8DA5-7590-3BBF-E805-3D933A445BF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4" name="Text Box 76">
          <a:extLst>
            <a:ext uri="{FF2B5EF4-FFF2-40B4-BE49-F238E27FC236}">
              <a16:creationId xmlns:a16="http://schemas.microsoft.com/office/drawing/2014/main" id="{CE78FF45-3F10-BB41-F94D-80123C5C2A9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5" name="Text Box 77">
          <a:extLst>
            <a:ext uri="{FF2B5EF4-FFF2-40B4-BE49-F238E27FC236}">
              <a16:creationId xmlns:a16="http://schemas.microsoft.com/office/drawing/2014/main" id="{4B5A74A0-F23B-9C2A-FC5B-AE57EE0EF6D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6" name="Text Box 78">
          <a:extLst>
            <a:ext uri="{FF2B5EF4-FFF2-40B4-BE49-F238E27FC236}">
              <a16:creationId xmlns:a16="http://schemas.microsoft.com/office/drawing/2014/main" id="{F072C482-023E-D9E2-6DEF-D28CF98FAAE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7" name="Text Box 79">
          <a:extLst>
            <a:ext uri="{FF2B5EF4-FFF2-40B4-BE49-F238E27FC236}">
              <a16:creationId xmlns:a16="http://schemas.microsoft.com/office/drawing/2014/main" id="{055E201E-1C30-C7B4-E510-6F237B05A25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8" name="Text Box 80">
          <a:extLst>
            <a:ext uri="{FF2B5EF4-FFF2-40B4-BE49-F238E27FC236}">
              <a16:creationId xmlns:a16="http://schemas.microsoft.com/office/drawing/2014/main" id="{910ECC94-98CC-2D00-0573-8E3F8CFD429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79" name="Text Box 81">
          <a:extLst>
            <a:ext uri="{FF2B5EF4-FFF2-40B4-BE49-F238E27FC236}">
              <a16:creationId xmlns:a16="http://schemas.microsoft.com/office/drawing/2014/main" id="{644376BF-B4D1-EFAC-A625-50234A28BBA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0" name="Text Box 82">
          <a:extLst>
            <a:ext uri="{FF2B5EF4-FFF2-40B4-BE49-F238E27FC236}">
              <a16:creationId xmlns:a16="http://schemas.microsoft.com/office/drawing/2014/main" id="{5C12D080-25D2-C578-E99B-99689D16D19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1" name="Text Box 83">
          <a:extLst>
            <a:ext uri="{FF2B5EF4-FFF2-40B4-BE49-F238E27FC236}">
              <a16:creationId xmlns:a16="http://schemas.microsoft.com/office/drawing/2014/main" id="{C7DFEE89-231C-33A0-6693-3C62DD174B6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2" name="Text Box 84">
          <a:extLst>
            <a:ext uri="{FF2B5EF4-FFF2-40B4-BE49-F238E27FC236}">
              <a16:creationId xmlns:a16="http://schemas.microsoft.com/office/drawing/2014/main" id="{928275BF-52A4-DE42-3F48-2E350A89E15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3" name="Text Box 85">
          <a:extLst>
            <a:ext uri="{FF2B5EF4-FFF2-40B4-BE49-F238E27FC236}">
              <a16:creationId xmlns:a16="http://schemas.microsoft.com/office/drawing/2014/main" id="{C7C4B7C1-258A-789F-3257-0B2BBF87CA4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4" name="Text Box 86">
          <a:extLst>
            <a:ext uri="{FF2B5EF4-FFF2-40B4-BE49-F238E27FC236}">
              <a16:creationId xmlns:a16="http://schemas.microsoft.com/office/drawing/2014/main" id="{977F04C8-DD2E-F18E-CE17-7D51318F2B7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5" name="Text Box 87">
          <a:extLst>
            <a:ext uri="{FF2B5EF4-FFF2-40B4-BE49-F238E27FC236}">
              <a16:creationId xmlns:a16="http://schemas.microsoft.com/office/drawing/2014/main" id="{609AE5DB-0EFD-B597-1B6D-CC14746B143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6" name="Text Box 88">
          <a:extLst>
            <a:ext uri="{FF2B5EF4-FFF2-40B4-BE49-F238E27FC236}">
              <a16:creationId xmlns:a16="http://schemas.microsoft.com/office/drawing/2014/main" id="{4654FBF6-64C6-93F0-513D-D9283D4030D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7" name="Text Box 89">
          <a:extLst>
            <a:ext uri="{FF2B5EF4-FFF2-40B4-BE49-F238E27FC236}">
              <a16:creationId xmlns:a16="http://schemas.microsoft.com/office/drawing/2014/main" id="{3444DB32-E019-DADC-1C4D-0B7D71CCBAC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8" name="Text Box 90">
          <a:extLst>
            <a:ext uri="{FF2B5EF4-FFF2-40B4-BE49-F238E27FC236}">
              <a16:creationId xmlns:a16="http://schemas.microsoft.com/office/drawing/2014/main" id="{63C2C351-7D98-AC19-28C5-5D5263351FD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89" name="Text Box 91">
          <a:extLst>
            <a:ext uri="{FF2B5EF4-FFF2-40B4-BE49-F238E27FC236}">
              <a16:creationId xmlns:a16="http://schemas.microsoft.com/office/drawing/2014/main" id="{C29CE967-3A16-4EAE-6B1A-F84B05DEFB9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0" name="Text Box 92">
          <a:extLst>
            <a:ext uri="{FF2B5EF4-FFF2-40B4-BE49-F238E27FC236}">
              <a16:creationId xmlns:a16="http://schemas.microsoft.com/office/drawing/2014/main" id="{088CE1BB-80D1-AD6D-D286-F2A0DE6FCDC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1" name="Text Box 93">
          <a:extLst>
            <a:ext uri="{FF2B5EF4-FFF2-40B4-BE49-F238E27FC236}">
              <a16:creationId xmlns:a16="http://schemas.microsoft.com/office/drawing/2014/main" id="{9500EA11-F406-8D04-0768-DB589FB177B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2" name="Text Box 94">
          <a:extLst>
            <a:ext uri="{FF2B5EF4-FFF2-40B4-BE49-F238E27FC236}">
              <a16:creationId xmlns:a16="http://schemas.microsoft.com/office/drawing/2014/main" id="{4866010F-0706-E81B-9651-0ECD1CB1ECE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3" name="Text Box 95">
          <a:extLst>
            <a:ext uri="{FF2B5EF4-FFF2-40B4-BE49-F238E27FC236}">
              <a16:creationId xmlns:a16="http://schemas.microsoft.com/office/drawing/2014/main" id="{8152388E-8BC1-A384-A891-ACB76CF27CF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4" name="Text Box 96">
          <a:extLst>
            <a:ext uri="{FF2B5EF4-FFF2-40B4-BE49-F238E27FC236}">
              <a16:creationId xmlns:a16="http://schemas.microsoft.com/office/drawing/2014/main" id="{BA5BDAC8-461B-27C8-34FA-07976FF4BD6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395" name="Text Box 97">
          <a:extLst>
            <a:ext uri="{FF2B5EF4-FFF2-40B4-BE49-F238E27FC236}">
              <a16:creationId xmlns:a16="http://schemas.microsoft.com/office/drawing/2014/main" id="{F2FF85CA-C3DD-D0AB-C726-43B3B67F47AE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6" name="Text Box 98">
          <a:extLst>
            <a:ext uri="{FF2B5EF4-FFF2-40B4-BE49-F238E27FC236}">
              <a16:creationId xmlns:a16="http://schemas.microsoft.com/office/drawing/2014/main" id="{D2B82329-9B39-E3F5-049B-50384B1B326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7" name="Text Box 99">
          <a:extLst>
            <a:ext uri="{FF2B5EF4-FFF2-40B4-BE49-F238E27FC236}">
              <a16:creationId xmlns:a16="http://schemas.microsoft.com/office/drawing/2014/main" id="{7F7DA0FC-6342-3A03-9B82-8CDD76C2D7A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8" name="Text Box 100">
          <a:extLst>
            <a:ext uri="{FF2B5EF4-FFF2-40B4-BE49-F238E27FC236}">
              <a16:creationId xmlns:a16="http://schemas.microsoft.com/office/drawing/2014/main" id="{BACFED7D-B41A-9262-6D02-793CE3046B2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399" name="Text Box 101">
          <a:extLst>
            <a:ext uri="{FF2B5EF4-FFF2-40B4-BE49-F238E27FC236}">
              <a16:creationId xmlns:a16="http://schemas.microsoft.com/office/drawing/2014/main" id="{A3B47B47-C4B1-890B-576B-12FE1DD9AC4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0" name="Text Box 102">
          <a:extLst>
            <a:ext uri="{FF2B5EF4-FFF2-40B4-BE49-F238E27FC236}">
              <a16:creationId xmlns:a16="http://schemas.microsoft.com/office/drawing/2014/main" id="{3E3FC71A-10E1-D45E-B5C1-424739BA156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1" name="Text Box 103">
          <a:extLst>
            <a:ext uri="{FF2B5EF4-FFF2-40B4-BE49-F238E27FC236}">
              <a16:creationId xmlns:a16="http://schemas.microsoft.com/office/drawing/2014/main" id="{DB664F92-9F40-71AF-9CFA-FCD49410681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2" name="Text Box 104">
          <a:extLst>
            <a:ext uri="{FF2B5EF4-FFF2-40B4-BE49-F238E27FC236}">
              <a16:creationId xmlns:a16="http://schemas.microsoft.com/office/drawing/2014/main" id="{9004B5B4-A0A5-7A4D-CCB9-F16E230CD9D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3" name="Text Box 105">
          <a:extLst>
            <a:ext uri="{FF2B5EF4-FFF2-40B4-BE49-F238E27FC236}">
              <a16:creationId xmlns:a16="http://schemas.microsoft.com/office/drawing/2014/main" id="{F27B7DE0-FCE1-3C2D-2AD6-0B3D564D806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4" name="Text Box 106">
          <a:extLst>
            <a:ext uri="{FF2B5EF4-FFF2-40B4-BE49-F238E27FC236}">
              <a16:creationId xmlns:a16="http://schemas.microsoft.com/office/drawing/2014/main" id="{342B7BCD-5075-A91E-B506-CF2BD2F0566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5" name="Text Box 107">
          <a:extLst>
            <a:ext uri="{FF2B5EF4-FFF2-40B4-BE49-F238E27FC236}">
              <a16:creationId xmlns:a16="http://schemas.microsoft.com/office/drawing/2014/main" id="{FA5EB4C4-2493-8450-1370-1FACD539BC1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6" name="Text Box 108">
          <a:extLst>
            <a:ext uri="{FF2B5EF4-FFF2-40B4-BE49-F238E27FC236}">
              <a16:creationId xmlns:a16="http://schemas.microsoft.com/office/drawing/2014/main" id="{CA1F4EE1-4658-8DA4-A441-2A678051D0B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7" name="Text Box 109">
          <a:extLst>
            <a:ext uri="{FF2B5EF4-FFF2-40B4-BE49-F238E27FC236}">
              <a16:creationId xmlns:a16="http://schemas.microsoft.com/office/drawing/2014/main" id="{D78ED6EE-BFCC-E8DD-590F-1BDAB2C18CE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8" name="Text Box 110">
          <a:extLst>
            <a:ext uri="{FF2B5EF4-FFF2-40B4-BE49-F238E27FC236}">
              <a16:creationId xmlns:a16="http://schemas.microsoft.com/office/drawing/2014/main" id="{63B623CD-9B4B-93BB-544B-8981FAEBD98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09" name="Text Box 111">
          <a:extLst>
            <a:ext uri="{FF2B5EF4-FFF2-40B4-BE49-F238E27FC236}">
              <a16:creationId xmlns:a16="http://schemas.microsoft.com/office/drawing/2014/main" id="{4960BE5A-8434-B89A-75F5-1429745E049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0" name="Text Box 112">
          <a:extLst>
            <a:ext uri="{FF2B5EF4-FFF2-40B4-BE49-F238E27FC236}">
              <a16:creationId xmlns:a16="http://schemas.microsoft.com/office/drawing/2014/main" id="{63E9A0E7-C5F7-0B4E-2047-90839CDFC27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1" name="Text Box 113">
          <a:extLst>
            <a:ext uri="{FF2B5EF4-FFF2-40B4-BE49-F238E27FC236}">
              <a16:creationId xmlns:a16="http://schemas.microsoft.com/office/drawing/2014/main" id="{13650EE1-9AD2-701B-90B1-FC5312E79EB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2" name="Text Box 114">
          <a:extLst>
            <a:ext uri="{FF2B5EF4-FFF2-40B4-BE49-F238E27FC236}">
              <a16:creationId xmlns:a16="http://schemas.microsoft.com/office/drawing/2014/main" id="{B3324A5F-B775-AB13-4BBB-5E4B18A23F3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3" name="Text Box 115">
          <a:extLst>
            <a:ext uri="{FF2B5EF4-FFF2-40B4-BE49-F238E27FC236}">
              <a16:creationId xmlns:a16="http://schemas.microsoft.com/office/drawing/2014/main" id="{2C15D454-4DEE-D378-7A8D-50AB004D364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4" name="Text Box 116">
          <a:extLst>
            <a:ext uri="{FF2B5EF4-FFF2-40B4-BE49-F238E27FC236}">
              <a16:creationId xmlns:a16="http://schemas.microsoft.com/office/drawing/2014/main" id="{5ADC0CEF-A3B6-5409-A871-4DCB6385A7D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5" name="Text Box 117">
          <a:extLst>
            <a:ext uri="{FF2B5EF4-FFF2-40B4-BE49-F238E27FC236}">
              <a16:creationId xmlns:a16="http://schemas.microsoft.com/office/drawing/2014/main" id="{6E7DA018-F234-90D6-559B-5B043A10879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6" name="Text Box 118">
          <a:extLst>
            <a:ext uri="{FF2B5EF4-FFF2-40B4-BE49-F238E27FC236}">
              <a16:creationId xmlns:a16="http://schemas.microsoft.com/office/drawing/2014/main" id="{58DDA153-2738-80C1-B22A-CD15824D6F6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7" name="Text Box 119">
          <a:extLst>
            <a:ext uri="{FF2B5EF4-FFF2-40B4-BE49-F238E27FC236}">
              <a16:creationId xmlns:a16="http://schemas.microsoft.com/office/drawing/2014/main" id="{542277E5-375C-ED98-703D-0F4793AD101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18" name="Text Box 120">
          <a:extLst>
            <a:ext uri="{FF2B5EF4-FFF2-40B4-BE49-F238E27FC236}">
              <a16:creationId xmlns:a16="http://schemas.microsoft.com/office/drawing/2014/main" id="{57BFAC11-6D9A-B2B0-33F9-A12A1108123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419" name="Text Box 121">
          <a:extLst>
            <a:ext uri="{FF2B5EF4-FFF2-40B4-BE49-F238E27FC236}">
              <a16:creationId xmlns:a16="http://schemas.microsoft.com/office/drawing/2014/main" id="{C7E8C3D5-D4C9-D306-7B02-A73AA6E7CCE4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0" name="Text Box 122">
          <a:extLst>
            <a:ext uri="{FF2B5EF4-FFF2-40B4-BE49-F238E27FC236}">
              <a16:creationId xmlns:a16="http://schemas.microsoft.com/office/drawing/2014/main" id="{855E5638-66E0-BE4B-CE31-8DE6047C5E6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1" name="Text Box 123">
          <a:extLst>
            <a:ext uri="{FF2B5EF4-FFF2-40B4-BE49-F238E27FC236}">
              <a16:creationId xmlns:a16="http://schemas.microsoft.com/office/drawing/2014/main" id="{C7EFBA5F-B1E7-1F0E-D6B9-76D0981EC6D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2" name="Text Box 124">
          <a:extLst>
            <a:ext uri="{FF2B5EF4-FFF2-40B4-BE49-F238E27FC236}">
              <a16:creationId xmlns:a16="http://schemas.microsoft.com/office/drawing/2014/main" id="{1FE94F03-EDD6-85D7-5B18-0B8B434BB80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3" name="Text Box 125">
          <a:extLst>
            <a:ext uri="{FF2B5EF4-FFF2-40B4-BE49-F238E27FC236}">
              <a16:creationId xmlns:a16="http://schemas.microsoft.com/office/drawing/2014/main" id="{3828A374-2FC1-B2B9-0333-3EC86FA0D2A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4" name="Text Box 126">
          <a:extLst>
            <a:ext uri="{FF2B5EF4-FFF2-40B4-BE49-F238E27FC236}">
              <a16:creationId xmlns:a16="http://schemas.microsoft.com/office/drawing/2014/main" id="{CABC717A-0C97-80A6-3C17-112EC184996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5" name="Text Box 127">
          <a:extLst>
            <a:ext uri="{FF2B5EF4-FFF2-40B4-BE49-F238E27FC236}">
              <a16:creationId xmlns:a16="http://schemas.microsoft.com/office/drawing/2014/main" id="{8C112076-830F-8352-D1B8-C75C8A4BD3C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6" name="Text Box 128">
          <a:extLst>
            <a:ext uri="{FF2B5EF4-FFF2-40B4-BE49-F238E27FC236}">
              <a16:creationId xmlns:a16="http://schemas.microsoft.com/office/drawing/2014/main" id="{11D93FC1-5B00-E9D0-5248-1B90DE3D920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7" name="Text Box 129">
          <a:extLst>
            <a:ext uri="{FF2B5EF4-FFF2-40B4-BE49-F238E27FC236}">
              <a16:creationId xmlns:a16="http://schemas.microsoft.com/office/drawing/2014/main" id="{62FBC7FD-AF5F-173D-7CC5-09CB927973B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8" name="Text Box 130">
          <a:extLst>
            <a:ext uri="{FF2B5EF4-FFF2-40B4-BE49-F238E27FC236}">
              <a16:creationId xmlns:a16="http://schemas.microsoft.com/office/drawing/2014/main" id="{3370BD89-F184-88F2-05FE-389711FDCF7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29" name="Text Box 131">
          <a:extLst>
            <a:ext uri="{FF2B5EF4-FFF2-40B4-BE49-F238E27FC236}">
              <a16:creationId xmlns:a16="http://schemas.microsoft.com/office/drawing/2014/main" id="{9B20472B-92C2-9AC1-E092-5F7E9763BA9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0" name="Text Box 132">
          <a:extLst>
            <a:ext uri="{FF2B5EF4-FFF2-40B4-BE49-F238E27FC236}">
              <a16:creationId xmlns:a16="http://schemas.microsoft.com/office/drawing/2014/main" id="{A8D9F860-6184-B958-6DC3-843A0111E51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1" name="Text Box 133">
          <a:extLst>
            <a:ext uri="{FF2B5EF4-FFF2-40B4-BE49-F238E27FC236}">
              <a16:creationId xmlns:a16="http://schemas.microsoft.com/office/drawing/2014/main" id="{9107B5FE-9EF2-A103-188F-153AB2E4AEF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2" name="Text Box 134">
          <a:extLst>
            <a:ext uri="{FF2B5EF4-FFF2-40B4-BE49-F238E27FC236}">
              <a16:creationId xmlns:a16="http://schemas.microsoft.com/office/drawing/2014/main" id="{CA061997-0856-9ED0-C62B-9B9165B5020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3" name="Text Box 135">
          <a:extLst>
            <a:ext uri="{FF2B5EF4-FFF2-40B4-BE49-F238E27FC236}">
              <a16:creationId xmlns:a16="http://schemas.microsoft.com/office/drawing/2014/main" id="{3217A6B6-ABD3-0593-DEA2-B4BB4E5DAD5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4" name="Text Box 136">
          <a:extLst>
            <a:ext uri="{FF2B5EF4-FFF2-40B4-BE49-F238E27FC236}">
              <a16:creationId xmlns:a16="http://schemas.microsoft.com/office/drawing/2014/main" id="{0B05EDDF-7AEF-F3BA-2820-D47829273D1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5" name="Text Box 137">
          <a:extLst>
            <a:ext uri="{FF2B5EF4-FFF2-40B4-BE49-F238E27FC236}">
              <a16:creationId xmlns:a16="http://schemas.microsoft.com/office/drawing/2014/main" id="{B4CAC9FA-64EB-F5DF-E7A8-90336983BBC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6" name="Text Box 138">
          <a:extLst>
            <a:ext uri="{FF2B5EF4-FFF2-40B4-BE49-F238E27FC236}">
              <a16:creationId xmlns:a16="http://schemas.microsoft.com/office/drawing/2014/main" id="{BDEB9A45-2508-2A6C-87CC-FC965201F4C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7" name="Text Box 139">
          <a:extLst>
            <a:ext uri="{FF2B5EF4-FFF2-40B4-BE49-F238E27FC236}">
              <a16:creationId xmlns:a16="http://schemas.microsoft.com/office/drawing/2014/main" id="{C50D8319-8AFF-E020-8BEE-310CF3A152A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8" name="Text Box 140">
          <a:extLst>
            <a:ext uri="{FF2B5EF4-FFF2-40B4-BE49-F238E27FC236}">
              <a16:creationId xmlns:a16="http://schemas.microsoft.com/office/drawing/2014/main" id="{864D3E40-DA42-8227-E784-3EF4C9C9206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39" name="Text Box 141">
          <a:extLst>
            <a:ext uri="{FF2B5EF4-FFF2-40B4-BE49-F238E27FC236}">
              <a16:creationId xmlns:a16="http://schemas.microsoft.com/office/drawing/2014/main" id="{D40B3548-0BED-F0FC-E668-1C50CF98C72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40" name="Text Box 142">
          <a:extLst>
            <a:ext uri="{FF2B5EF4-FFF2-40B4-BE49-F238E27FC236}">
              <a16:creationId xmlns:a16="http://schemas.microsoft.com/office/drawing/2014/main" id="{F23C7944-4CAD-2D98-8BC8-7C7D370A00B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41" name="Text Box 143">
          <a:extLst>
            <a:ext uri="{FF2B5EF4-FFF2-40B4-BE49-F238E27FC236}">
              <a16:creationId xmlns:a16="http://schemas.microsoft.com/office/drawing/2014/main" id="{385C8649-B569-30F3-670B-09FDEE8487E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66675</xdr:rowOff>
    </xdr:to>
    <xdr:sp macro="" textlink="">
      <xdr:nvSpPr>
        <xdr:cNvPr id="45772442" name="Text Box 144">
          <a:extLst>
            <a:ext uri="{FF2B5EF4-FFF2-40B4-BE49-F238E27FC236}">
              <a16:creationId xmlns:a16="http://schemas.microsoft.com/office/drawing/2014/main" id="{238CF9C0-D858-8566-E5A8-042615C8AED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66675</xdr:rowOff>
    </xdr:to>
    <xdr:sp macro="" textlink="">
      <xdr:nvSpPr>
        <xdr:cNvPr id="45772443" name="Text Box 145">
          <a:extLst>
            <a:ext uri="{FF2B5EF4-FFF2-40B4-BE49-F238E27FC236}">
              <a16:creationId xmlns:a16="http://schemas.microsoft.com/office/drawing/2014/main" id="{AED37766-25E1-67C3-EBE4-81B3760B0D0A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4" name="Text Box 2">
          <a:extLst>
            <a:ext uri="{FF2B5EF4-FFF2-40B4-BE49-F238E27FC236}">
              <a16:creationId xmlns:a16="http://schemas.microsoft.com/office/drawing/2014/main" id="{5A7F9518-B68F-04E8-1FB4-62C33FA60F7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5" name="Text Box 3">
          <a:extLst>
            <a:ext uri="{FF2B5EF4-FFF2-40B4-BE49-F238E27FC236}">
              <a16:creationId xmlns:a16="http://schemas.microsoft.com/office/drawing/2014/main" id="{29561F81-0BBD-54DA-7AFD-02535704621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6" name="Text Box 4">
          <a:extLst>
            <a:ext uri="{FF2B5EF4-FFF2-40B4-BE49-F238E27FC236}">
              <a16:creationId xmlns:a16="http://schemas.microsoft.com/office/drawing/2014/main" id="{EDAD8D8D-E2C5-3ADB-24FA-9894769D7F5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7" name="Text Box 5">
          <a:extLst>
            <a:ext uri="{FF2B5EF4-FFF2-40B4-BE49-F238E27FC236}">
              <a16:creationId xmlns:a16="http://schemas.microsoft.com/office/drawing/2014/main" id="{2F171AD0-41FD-2EAF-474C-FFCADD981FB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8" name="Text Box 6">
          <a:extLst>
            <a:ext uri="{FF2B5EF4-FFF2-40B4-BE49-F238E27FC236}">
              <a16:creationId xmlns:a16="http://schemas.microsoft.com/office/drawing/2014/main" id="{63B41E6A-E3CA-37E6-D98A-BA034DB965D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49" name="Text Box 7">
          <a:extLst>
            <a:ext uri="{FF2B5EF4-FFF2-40B4-BE49-F238E27FC236}">
              <a16:creationId xmlns:a16="http://schemas.microsoft.com/office/drawing/2014/main" id="{B941513C-CD43-812F-7AD2-A3CE86B4F93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0" name="Text Box 8">
          <a:extLst>
            <a:ext uri="{FF2B5EF4-FFF2-40B4-BE49-F238E27FC236}">
              <a16:creationId xmlns:a16="http://schemas.microsoft.com/office/drawing/2014/main" id="{C5E23837-5243-47D3-7655-E177B0A1F3E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1" name="Text Box 9">
          <a:extLst>
            <a:ext uri="{FF2B5EF4-FFF2-40B4-BE49-F238E27FC236}">
              <a16:creationId xmlns:a16="http://schemas.microsoft.com/office/drawing/2014/main" id="{0267D80A-54CD-75C1-F785-E6553EB1E3F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2" name="Text Box 10">
          <a:extLst>
            <a:ext uri="{FF2B5EF4-FFF2-40B4-BE49-F238E27FC236}">
              <a16:creationId xmlns:a16="http://schemas.microsoft.com/office/drawing/2014/main" id="{627E39D2-9DB8-E3BD-4BEB-70D1CDD2737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3" name="Text Box 11">
          <a:extLst>
            <a:ext uri="{FF2B5EF4-FFF2-40B4-BE49-F238E27FC236}">
              <a16:creationId xmlns:a16="http://schemas.microsoft.com/office/drawing/2014/main" id="{123A2D25-CCE9-3E9E-E377-FDBE280E075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4" name="Text Box 12">
          <a:extLst>
            <a:ext uri="{FF2B5EF4-FFF2-40B4-BE49-F238E27FC236}">
              <a16:creationId xmlns:a16="http://schemas.microsoft.com/office/drawing/2014/main" id="{D2332BE0-2F12-B06C-D366-3B95F522DB8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5" name="Text Box 13">
          <a:extLst>
            <a:ext uri="{FF2B5EF4-FFF2-40B4-BE49-F238E27FC236}">
              <a16:creationId xmlns:a16="http://schemas.microsoft.com/office/drawing/2014/main" id="{2B529A46-8593-61CF-03BE-FF29AAF6466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6" name="Text Box 14">
          <a:extLst>
            <a:ext uri="{FF2B5EF4-FFF2-40B4-BE49-F238E27FC236}">
              <a16:creationId xmlns:a16="http://schemas.microsoft.com/office/drawing/2014/main" id="{DE39E586-2938-79CB-6EC7-A508F376DBF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7" name="Text Box 15">
          <a:extLst>
            <a:ext uri="{FF2B5EF4-FFF2-40B4-BE49-F238E27FC236}">
              <a16:creationId xmlns:a16="http://schemas.microsoft.com/office/drawing/2014/main" id="{58018CC3-3FC2-ECC4-6AA9-5F81429392E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8" name="Text Box 16">
          <a:extLst>
            <a:ext uri="{FF2B5EF4-FFF2-40B4-BE49-F238E27FC236}">
              <a16:creationId xmlns:a16="http://schemas.microsoft.com/office/drawing/2014/main" id="{BFB5BBBD-3DAA-F3E2-2F92-C08C01E1E6E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59" name="Text Box 17">
          <a:extLst>
            <a:ext uri="{FF2B5EF4-FFF2-40B4-BE49-F238E27FC236}">
              <a16:creationId xmlns:a16="http://schemas.microsoft.com/office/drawing/2014/main" id="{ED6DC9D9-8E31-4A56-2612-FDB728E6C8B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0" name="Text Box 18">
          <a:extLst>
            <a:ext uri="{FF2B5EF4-FFF2-40B4-BE49-F238E27FC236}">
              <a16:creationId xmlns:a16="http://schemas.microsoft.com/office/drawing/2014/main" id="{6ACD6345-6D42-26FD-5063-73A8E9CC193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1" name="Text Box 19">
          <a:extLst>
            <a:ext uri="{FF2B5EF4-FFF2-40B4-BE49-F238E27FC236}">
              <a16:creationId xmlns:a16="http://schemas.microsoft.com/office/drawing/2014/main" id="{616A90BE-7A76-5412-CC16-EA5F4A96555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2" name="Text Box 20">
          <a:extLst>
            <a:ext uri="{FF2B5EF4-FFF2-40B4-BE49-F238E27FC236}">
              <a16:creationId xmlns:a16="http://schemas.microsoft.com/office/drawing/2014/main" id="{C0CC9B9B-575C-FDA5-C8DE-67EB1089377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3" name="Text Box 21">
          <a:extLst>
            <a:ext uri="{FF2B5EF4-FFF2-40B4-BE49-F238E27FC236}">
              <a16:creationId xmlns:a16="http://schemas.microsoft.com/office/drawing/2014/main" id="{FD6E8B77-301D-A4AB-E420-901486943AD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4" name="Text Box 22">
          <a:extLst>
            <a:ext uri="{FF2B5EF4-FFF2-40B4-BE49-F238E27FC236}">
              <a16:creationId xmlns:a16="http://schemas.microsoft.com/office/drawing/2014/main" id="{80A6B9F5-0B69-EA0D-9E3B-E82A1E60268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5" name="Text Box 23">
          <a:extLst>
            <a:ext uri="{FF2B5EF4-FFF2-40B4-BE49-F238E27FC236}">
              <a16:creationId xmlns:a16="http://schemas.microsoft.com/office/drawing/2014/main" id="{74B4EC17-7F36-B74B-9C2D-62B5239F467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6" name="Text Box 24">
          <a:extLst>
            <a:ext uri="{FF2B5EF4-FFF2-40B4-BE49-F238E27FC236}">
              <a16:creationId xmlns:a16="http://schemas.microsoft.com/office/drawing/2014/main" id="{5CB5D061-A59D-CC39-658F-E9C71708700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467" name="Text Box 25">
          <a:extLst>
            <a:ext uri="{FF2B5EF4-FFF2-40B4-BE49-F238E27FC236}">
              <a16:creationId xmlns:a16="http://schemas.microsoft.com/office/drawing/2014/main" id="{DBFB56DD-E2C5-F892-ACFA-C5062D4F4B46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8" name="Text Box 26">
          <a:extLst>
            <a:ext uri="{FF2B5EF4-FFF2-40B4-BE49-F238E27FC236}">
              <a16:creationId xmlns:a16="http://schemas.microsoft.com/office/drawing/2014/main" id="{A2B90A97-8236-1F9D-0AB0-27291E46F24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69" name="Text Box 27">
          <a:extLst>
            <a:ext uri="{FF2B5EF4-FFF2-40B4-BE49-F238E27FC236}">
              <a16:creationId xmlns:a16="http://schemas.microsoft.com/office/drawing/2014/main" id="{C268985C-3359-7FF8-CB6B-4F2DAD1B40F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0" name="Text Box 28">
          <a:extLst>
            <a:ext uri="{FF2B5EF4-FFF2-40B4-BE49-F238E27FC236}">
              <a16:creationId xmlns:a16="http://schemas.microsoft.com/office/drawing/2014/main" id="{0BD37F53-C03B-AD6C-90C9-07171FE9E68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1" name="Text Box 29">
          <a:extLst>
            <a:ext uri="{FF2B5EF4-FFF2-40B4-BE49-F238E27FC236}">
              <a16:creationId xmlns:a16="http://schemas.microsoft.com/office/drawing/2014/main" id="{75ABC5E4-EAB0-A845-06DE-14EBC07E7E5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2" name="Text Box 30">
          <a:extLst>
            <a:ext uri="{FF2B5EF4-FFF2-40B4-BE49-F238E27FC236}">
              <a16:creationId xmlns:a16="http://schemas.microsoft.com/office/drawing/2014/main" id="{FF193F20-FDDA-E691-2325-FBE377877BC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3" name="Text Box 31">
          <a:extLst>
            <a:ext uri="{FF2B5EF4-FFF2-40B4-BE49-F238E27FC236}">
              <a16:creationId xmlns:a16="http://schemas.microsoft.com/office/drawing/2014/main" id="{5A51684A-E033-B2D0-7A9F-79FD2ABDA0C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4" name="Text Box 32">
          <a:extLst>
            <a:ext uri="{FF2B5EF4-FFF2-40B4-BE49-F238E27FC236}">
              <a16:creationId xmlns:a16="http://schemas.microsoft.com/office/drawing/2014/main" id="{2DEE03D8-DF83-E900-6D1B-14E754D45FF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5" name="Text Box 33">
          <a:extLst>
            <a:ext uri="{FF2B5EF4-FFF2-40B4-BE49-F238E27FC236}">
              <a16:creationId xmlns:a16="http://schemas.microsoft.com/office/drawing/2014/main" id="{273C231C-BC4B-05E8-1706-A5DD5FAEFA8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6" name="Text Box 34">
          <a:extLst>
            <a:ext uri="{FF2B5EF4-FFF2-40B4-BE49-F238E27FC236}">
              <a16:creationId xmlns:a16="http://schemas.microsoft.com/office/drawing/2014/main" id="{A85C7CFF-FEA4-EB8D-9C25-8080AC35D16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7" name="Text Box 35">
          <a:extLst>
            <a:ext uri="{FF2B5EF4-FFF2-40B4-BE49-F238E27FC236}">
              <a16:creationId xmlns:a16="http://schemas.microsoft.com/office/drawing/2014/main" id="{11609847-A5E9-92D0-7F15-A348A0D6A93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8" name="Text Box 36">
          <a:extLst>
            <a:ext uri="{FF2B5EF4-FFF2-40B4-BE49-F238E27FC236}">
              <a16:creationId xmlns:a16="http://schemas.microsoft.com/office/drawing/2014/main" id="{44124029-68E7-E34E-29FE-ECBF512D073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79" name="Text Box 37">
          <a:extLst>
            <a:ext uri="{FF2B5EF4-FFF2-40B4-BE49-F238E27FC236}">
              <a16:creationId xmlns:a16="http://schemas.microsoft.com/office/drawing/2014/main" id="{C8035F83-4A59-F4A6-03F1-FA5D09567EE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0" name="Text Box 38">
          <a:extLst>
            <a:ext uri="{FF2B5EF4-FFF2-40B4-BE49-F238E27FC236}">
              <a16:creationId xmlns:a16="http://schemas.microsoft.com/office/drawing/2014/main" id="{2580494E-9B9C-1169-74B5-757DC1F5678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1" name="Text Box 39">
          <a:extLst>
            <a:ext uri="{FF2B5EF4-FFF2-40B4-BE49-F238E27FC236}">
              <a16:creationId xmlns:a16="http://schemas.microsoft.com/office/drawing/2014/main" id="{9DA41D87-F995-87A6-6530-081DA089A8C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2" name="Text Box 40">
          <a:extLst>
            <a:ext uri="{FF2B5EF4-FFF2-40B4-BE49-F238E27FC236}">
              <a16:creationId xmlns:a16="http://schemas.microsoft.com/office/drawing/2014/main" id="{C14DF867-111C-4D4A-BD24-13B30A7878A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3" name="Text Box 41">
          <a:extLst>
            <a:ext uri="{FF2B5EF4-FFF2-40B4-BE49-F238E27FC236}">
              <a16:creationId xmlns:a16="http://schemas.microsoft.com/office/drawing/2014/main" id="{374705A0-DDF6-5446-39FC-A8D05E77CA6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4" name="Text Box 42">
          <a:extLst>
            <a:ext uri="{FF2B5EF4-FFF2-40B4-BE49-F238E27FC236}">
              <a16:creationId xmlns:a16="http://schemas.microsoft.com/office/drawing/2014/main" id="{E1C66771-9771-3E36-FFD3-06E0D54D953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5" name="Text Box 43">
          <a:extLst>
            <a:ext uri="{FF2B5EF4-FFF2-40B4-BE49-F238E27FC236}">
              <a16:creationId xmlns:a16="http://schemas.microsoft.com/office/drawing/2014/main" id="{DAA82183-2C77-581F-969A-725ACFDEC1B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6" name="Text Box 44">
          <a:extLst>
            <a:ext uri="{FF2B5EF4-FFF2-40B4-BE49-F238E27FC236}">
              <a16:creationId xmlns:a16="http://schemas.microsoft.com/office/drawing/2014/main" id="{A5683DCC-3C11-1D5A-917B-7B71A492F1A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7" name="Text Box 45">
          <a:extLst>
            <a:ext uri="{FF2B5EF4-FFF2-40B4-BE49-F238E27FC236}">
              <a16:creationId xmlns:a16="http://schemas.microsoft.com/office/drawing/2014/main" id="{864C9E5B-BE12-9E23-5D19-E5D4DDF5FA2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8" name="Text Box 46">
          <a:extLst>
            <a:ext uri="{FF2B5EF4-FFF2-40B4-BE49-F238E27FC236}">
              <a16:creationId xmlns:a16="http://schemas.microsoft.com/office/drawing/2014/main" id="{C2E31FEB-C2A5-9705-E8FB-4DA1C923444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89" name="Text Box 47">
          <a:extLst>
            <a:ext uri="{FF2B5EF4-FFF2-40B4-BE49-F238E27FC236}">
              <a16:creationId xmlns:a16="http://schemas.microsoft.com/office/drawing/2014/main" id="{88353E78-0907-21AB-5ABD-B1EE9BEA83F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0" name="Text Box 48">
          <a:extLst>
            <a:ext uri="{FF2B5EF4-FFF2-40B4-BE49-F238E27FC236}">
              <a16:creationId xmlns:a16="http://schemas.microsoft.com/office/drawing/2014/main" id="{234EF0C3-6B81-8451-7C82-BD436EC4C72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491" name="Text Box 49">
          <a:extLst>
            <a:ext uri="{FF2B5EF4-FFF2-40B4-BE49-F238E27FC236}">
              <a16:creationId xmlns:a16="http://schemas.microsoft.com/office/drawing/2014/main" id="{40BAA1E1-0363-D326-BF3B-C2587D341AED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2" name="Text Box 50">
          <a:extLst>
            <a:ext uri="{FF2B5EF4-FFF2-40B4-BE49-F238E27FC236}">
              <a16:creationId xmlns:a16="http://schemas.microsoft.com/office/drawing/2014/main" id="{29086D86-3255-4B39-EB08-7AB44BA9905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3" name="Text Box 51">
          <a:extLst>
            <a:ext uri="{FF2B5EF4-FFF2-40B4-BE49-F238E27FC236}">
              <a16:creationId xmlns:a16="http://schemas.microsoft.com/office/drawing/2014/main" id="{E8E6E367-BC62-3F20-A003-C9572B2C5C1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4" name="Text Box 52">
          <a:extLst>
            <a:ext uri="{FF2B5EF4-FFF2-40B4-BE49-F238E27FC236}">
              <a16:creationId xmlns:a16="http://schemas.microsoft.com/office/drawing/2014/main" id="{E1AA5FDF-4B0D-CD01-BD10-08D30A496E9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5" name="Text Box 53">
          <a:extLst>
            <a:ext uri="{FF2B5EF4-FFF2-40B4-BE49-F238E27FC236}">
              <a16:creationId xmlns:a16="http://schemas.microsoft.com/office/drawing/2014/main" id="{AF280D89-9BF4-AC27-2A3E-F1314A29F16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6" name="Text Box 54">
          <a:extLst>
            <a:ext uri="{FF2B5EF4-FFF2-40B4-BE49-F238E27FC236}">
              <a16:creationId xmlns:a16="http://schemas.microsoft.com/office/drawing/2014/main" id="{73832592-9603-4A3C-0C3D-0F9D39934D2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7" name="Text Box 55">
          <a:extLst>
            <a:ext uri="{FF2B5EF4-FFF2-40B4-BE49-F238E27FC236}">
              <a16:creationId xmlns:a16="http://schemas.microsoft.com/office/drawing/2014/main" id="{0BB7E046-1A32-D9DE-C5F7-1EDB53EFAD0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8" name="Text Box 56">
          <a:extLst>
            <a:ext uri="{FF2B5EF4-FFF2-40B4-BE49-F238E27FC236}">
              <a16:creationId xmlns:a16="http://schemas.microsoft.com/office/drawing/2014/main" id="{4A1FBF28-A58C-AC55-82C7-80202F4FCFA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499" name="Text Box 57">
          <a:extLst>
            <a:ext uri="{FF2B5EF4-FFF2-40B4-BE49-F238E27FC236}">
              <a16:creationId xmlns:a16="http://schemas.microsoft.com/office/drawing/2014/main" id="{7763529E-D2DA-64E5-15D4-94EC06E74F0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0" name="Text Box 58">
          <a:extLst>
            <a:ext uri="{FF2B5EF4-FFF2-40B4-BE49-F238E27FC236}">
              <a16:creationId xmlns:a16="http://schemas.microsoft.com/office/drawing/2014/main" id="{8C802559-8620-938E-E721-128F36A0047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1" name="Text Box 59">
          <a:extLst>
            <a:ext uri="{FF2B5EF4-FFF2-40B4-BE49-F238E27FC236}">
              <a16:creationId xmlns:a16="http://schemas.microsoft.com/office/drawing/2014/main" id="{00D087A6-0C9E-18D1-E369-11C60BB434D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2" name="Text Box 60">
          <a:extLst>
            <a:ext uri="{FF2B5EF4-FFF2-40B4-BE49-F238E27FC236}">
              <a16:creationId xmlns:a16="http://schemas.microsoft.com/office/drawing/2014/main" id="{66E7C0EC-4122-AEF1-E44A-2D95AAB84F5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3" name="Text Box 61">
          <a:extLst>
            <a:ext uri="{FF2B5EF4-FFF2-40B4-BE49-F238E27FC236}">
              <a16:creationId xmlns:a16="http://schemas.microsoft.com/office/drawing/2014/main" id="{0003C044-6897-CF48-D6BF-546CC7FC7E9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4" name="Text Box 62">
          <a:extLst>
            <a:ext uri="{FF2B5EF4-FFF2-40B4-BE49-F238E27FC236}">
              <a16:creationId xmlns:a16="http://schemas.microsoft.com/office/drawing/2014/main" id="{4D85E584-4AD6-0CE0-C628-900E184DF2C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5" name="Text Box 63">
          <a:extLst>
            <a:ext uri="{FF2B5EF4-FFF2-40B4-BE49-F238E27FC236}">
              <a16:creationId xmlns:a16="http://schemas.microsoft.com/office/drawing/2014/main" id="{48BEC4F1-1A44-3794-2999-784DD325823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6" name="Text Box 64">
          <a:extLst>
            <a:ext uri="{FF2B5EF4-FFF2-40B4-BE49-F238E27FC236}">
              <a16:creationId xmlns:a16="http://schemas.microsoft.com/office/drawing/2014/main" id="{56E14BE3-1C97-3A5D-2C82-F0070B19EEA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7" name="Text Box 65">
          <a:extLst>
            <a:ext uri="{FF2B5EF4-FFF2-40B4-BE49-F238E27FC236}">
              <a16:creationId xmlns:a16="http://schemas.microsoft.com/office/drawing/2014/main" id="{1A088151-D3A4-8D1F-2D4A-823902318BF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8" name="Text Box 66">
          <a:extLst>
            <a:ext uri="{FF2B5EF4-FFF2-40B4-BE49-F238E27FC236}">
              <a16:creationId xmlns:a16="http://schemas.microsoft.com/office/drawing/2014/main" id="{18D318CD-A4B8-C9C4-6492-6508C1516AA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09" name="Text Box 67">
          <a:extLst>
            <a:ext uri="{FF2B5EF4-FFF2-40B4-BE49-F238E27FC236}">
              <a16:creationId xmlns:a16="http://schemas.microsoft.com/office/drawing/2014/main" id="{1A24532A-617E-75F4-5368-FD3A1633D54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0" name="Text Box 68">
          <a:extLst>
            <a:ext uri="{FF2B5EF4-FFF2-40B4-BE49-F238E27FC236}">
              <a16:creationId xmlns:a16="http://schemas.microsoft.com/office/drawing/2014/main" id="{AD22C0CC-088D-2722-56F8-335C2EEE27F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1" name="Text Box 69">
          <a:extLst>
            <a:ext uri="{FF2B5EF4-FFF2-40B4-BE49-F238E27FC236}">
              <a16:creationId xmlns:a16="http://schemas.microsoft.com/office/drawing/2014/main" id="{5A090920-1903-0859-AA94-5979F000630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2" name="Text Box 70">
          <a:extLst>
            <a:ext uri="{FF2B5EF4-FFF2-40B4-BE49-F238E27FC236}">
              <a16:creationId xmlns:a16="http://schemas.microsoft.com/office/drawing/2014/main" id="{8773F086-C547-AE69-EF8B-8DE2EBA6EF4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3" name="Text Box 71">
          <a:extLst>
            <a:ext uri="{FF2B5EF4-FFF2-40B4-BE49-F238E27FC236}">
              <a16:creationId xmlns:a16="http://schemas.microsoft.com/office/drawing/2014/main" id="{4EF0D815-F687-9A57-E9AF-42843C8E25F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4" name="Text Box 72">
          <a:extLst>
            <a:ext uri="{FF2B5EF4-FFF2-40B4-BE49-F238E27FC236}">
              <a16:creationId xmlns:a16="http://schemas.microsoft.com/office/drawing/2014/main" id="{30253956-0F79-0D7A-FB5C-0F069E857E5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515" name="Text Box 73">
          <a:extLst>
            <a:ext uri="{FF2B5EF4-FFF2-40B4-BE49-F238E27FC236}">
              <a16:creationId xmlns:a16="http://schemas.microsoft.com/office/drawing/2014/main" id="{0E8A0975-594A-773E-5A56-FA1422270423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6" name="Text Box 74">
          <a:extLst>
            <a:ext uri="{FF2B5EF4-FFF2-40B4-BE49-F238E27FC236}">
              <a16:creationId xmlns:a16="http://schemas.microsoft.com/office/drawing/2014/main" id="{50AA98F5-BBC2-5E25-5C3D-13B069AC31B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7" name="Text Box 75">
          <a:extLst>
            <a:ext uri="{FF2B5EF4-FFF2-40B4-BE49-F238E27FC236}">
              <a16:creationId xmlns:a16="http://schemas.microsoft.com/office/drawing/2014/main" id="{185D5E28-591D-9E81-8DF3-8799F271EF8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8" name="Text Box 76">
          <a:extLst>
            <a:ext uri="{FF2B5EF4-FFF2-40B4-BE49-F238E27FC236}">
              <a16:creationId xmlns:a16="http://schemas.microsoft.com/office/drawing/2014/main" id="{EA533574-3E27-322B-3B4C-7F864621621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19" name="Text Box 77">
          <a:extLst>
            <a:ext uri="{FF2B5EF4-FFF2-40B4-BE49-F238E27FC236}">
              <a16:creationId xmlns:a16="http://schemas.microsoft.com/office/drawing/2014/main" id="{E0B74CAF-E4AE-273D-FFDE-30D94FB5F1E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0" name="Text Box 78">
          <a:extLst>
            <a:ext uri="{FF2B5EF4-FFF2-40B4-BE49-F238E27FC236}">
              <a16:creationId xmlns:a16="http://schemas.microsoft.com/office/drawing/2014/main" id="{F661DDA6-EAEA-FEA2-5262-D5052F2F309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1" name="Text Box 79">
          <a:extLst>
            <a:ext uri="{FF2B5EF4-FFF2-40B4-BE49-F238E27FC236}">
              <a16:creationId xmlns:a16="http://schemas.microsoft.com/office/drawing/2014/main" id="{A613B7DD-3C10-0698-253C-F3B677F1C3B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2" name="Text Box 80">
          <a:extLst>
            <a:ext uri="{FF2B5EF4-FFF2-40B4-BE49-F238E27FC236}">
              <a16:creationId xmlns:a16="http://schemas.microsoft.com/office/drawing/2014/main" id="{773B6A11-A4F7-FFC4-A3B2-B4386889FF9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3" name="Text Box 81">
          <a:extLst>
            <a:ext uri="{FF2B5EF4-FFF2-40B4-BE49-F238E27FC236}">
              <a16:creationId xmlns:a16="http://schemas.microsoft.com/office/drawing/2014/main" id="{D5B077D2-E638-A766-9835-B7C4B556C3D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4" name="Text Box 82">
          <a:extLst>
            <a:ext uri="{FF2B5EF4-FFF2-40B4-BE49-F238E27FC236}">
              <a16:creationId xmlns:a16="http://schemas.microsoft.com/office/drawing/2014/main" id="{D0671154-C72B-732D-2404-23D5B164CFE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5" name="Text Box 83">
          <a:extLst>
            <a:ext uri="{FF2B5EF4-FFF2-40B4-BE49-F238E27FC236}">
              <a16:creationId xmlns:a16="http://schemas.microsoft.com/office/drawing/2014/main" id="{89D57672-9DAB-FA84-0050-0F3F38CFA10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6" name="Text Box 84">
          <a:extLst>
            <a:ext uri="{FF2B5EF4-FFF2-40B4-BE49-F238E27FC236}">
              <a16:creationId xmlns:a16="http://schemas.microsoft.com/office/drawing/2014/main" id="{4CE0CA59-CA45-53C4-00C7-DC9EA9A3DF2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7" name="Text Box 85">
          <a:extLst>
            <a:ext uri="{FF2B5EF4-FFF2-40B4-BE49-F238E27FC236}">
              <a16:creationId xmlns:a16="http://schemas.microsoft.com/office/drawing/2014/main" id="{6752F80B-4A3A-76BF-0890-B2F208BBC27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8" name="Text Box 86">
          <a:extLst>
            <a:ext uri="{FF2B5EF4-FFF2-40B4-BE49-F238E27FC236}">
              <a16:creationId xmlns:a16="http://schemas.microsoft.com/office/drawing/2014/main" id="{7E69B9B3-8790-6849-1FDC-7ECE587AD5A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29" name="Text Box 87">
          <a:extLst>
            <a:ext uri="{FF2B5EF4-FFF2-40B4-BE49-F238E27FC236}">
              <a16:creationId xmlns:a16="http://schemas.microsoft.com/office/drawing/2014/main" id="{23AD4DBD-0119-BF5E-1214-D0F65F8E853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0" name="Text Box 88">
          <a:extLst>
            <a:ext uri="{FF2B5EF4-FFF2-40B4-BE49-F238E27FC236}">
              <a16:creationId xmlns:a16="http://schemas.microsoft.com/office/drawing/2014/main" id="{D6E998F6-EF53-CB74-A1B4-918AA2FD493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1" name="Text Box 89">
          <a:extLst>
            <a:ext uri="{FF2B5EF4-FFF2-40B4-BE49-F238E27FC236}">
              <a16:creationId xmlns:a16="http://schemas.microsoft.com/office/drawing/2014/main" id="{F9ED3F93-EB66-48E3-3527-BC339E8C2C3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2" name="Text Box 90">
          <a:extLst>
            <a:ext uri="{FF2B5EF4-FFF2-40B4-BE49-F238E27FC236}">
              <a16:creationId xmlns:a16="http://schemas.microsoft.com/office/drawing/2014/main" id="{3A7210CB-7C22-9D88-ACC1-78FC9443EFC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3" name="Text Box 91">
          <a:extLst>
            <a:ext uri="{FF2B5EF4-FFF2-40B4-BE49-F238E27FC236}">
              <a16:creationId xmlns:a16="http://schemas.microsoft.com/office/drawing/2014/main" id="{E2C0BC1D-C025-AA94-0C87-9CDBFA55D64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4" name="Text Box 92">
          <a:extLst>
            <a:ext uri="{FF2B5EF4-FFF2-40B4-BE49-F238E27FC236}">
              <a16:creationId xmlns:a16="http://schemas.microsoft.com/office/drawing/2014/main" id="{C4BB432E-9835-A0C6-CE4B-3CB7E6019E6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5" name="Text Box 93">
          <a:extLst>
            <a:ext uri="{FF2B5EF4-FFF2-40B4-BE49-F238E27FC236}">
              <a16:creationId xmlns:a16="http://schemas.microsoft.com/office/drawing/2014/main" id="{87D2D4B5-AAC9-BCB5-F670-281A92925EB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6" name="Text Box 94">
          <a:extLst>
            <a:ext uri="{FF2B5EF4-FFF2-40B4-BE49-F238E27FC236}">
              <a16:creationId xmlns:a16="http://schemas.microsoft.com/office/drawing/2014/main" id="{3248E15D-EEF9-A940-7096-D292B73C3E7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7" name="Text Box 95">
          <a:extLst>
            <a:ext uri="{FF2B5EF4-FFF2-40B4-BE49-F238E27FC236}">
              <a16:creationId xmlns:a16="http://schemas.microsoft.com/office/drawing/2014/main" id="{1C5C2F87-AA4A-30CA-C174-9F1C3EC1929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38" name="Text Box 96">
          <a:extLst>
            <a:ext uri="{FF2B5EF4-FFF2-40B4-BE49-F238E27FC236}">
              <a16:creationId xmlns:a16="http://schemas.microsoft.com/office/drawing/2014/main" id="{BE546F6E-AB3A-0B54-B84B-CF91F63E5ED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539" name="Text Box 97">
          <a:extLst>
            <a:ext uri="{FF2B5EF4-FFF2-40B4-BE49-F238E27FC236}">
              <a16:creationId xmlns:a16="http://schemas.microsoft.com/office/drawing/2014/main" id="{B0896372-767F-6345-A2B2-8B2FCADB825C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0" name="Text Box 98">
          <a:extLst>
            <a:ext uri="{FF2B5EF4-FFF2-40B4-BE49-F238E27FC236}">
              <a16:creationId xmlns:a16="http://schemas.microsoft.com/office/drawing/2014/main" id="{D753ED4E-CF3C-5332-C0AF-EBDE85F5CC0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1" name="Text Box 99">
          <a:extLst>
            <a:ext uri="{FF2B5EF4-FFF2-40B4-BE49-F238E27FC236}">
              <a16:creationId xmlns:a16="http://schemas.microsoft.com/office/drawing/2014/main" id="{64FACF58-BACC-A9A6-F153-F900F847677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2" name="Text Box 100">
          <a:extLst>
            <a:ext uri="{FF2B5EF4-FFF2-40B4-BE49-F238E27FC236}">
              <a16:creationId xmlns:a16="http://schemas.microsoft.com/office/drawing/2014/main" id="{3E032D35-77ED-B476-D00B-95C86A758B5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3" name="Text Box 101">
          <a:extLst>
            <a:ext uri="{FF2B5EF4-FFF2-40B4-BE49-F238E27FC236}">
              <a16:creationId xmlns:a16="http://schemas.microsoft.com/office/drawing/2014/main" id="{B2594636-F55F-55E6-23D4-88573B38461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4" name="Text Box 102">
          <a:extLst>
            <a:ext uri="{FF2B5EF4-FFF2-40B4-BE49-F238E27FC236}">
              <a16:creationId xmlns:a16="http://schemas.microsoft.com/office/drawing/2014/main" id="{1B458846-84D4-BF56-6341-41E62947DB1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5" name="Text Box 103">
          <a:extLst>
            <a:ext uri="{FF2B5EF4-FFF2-40B4-BE49-F238E27FC236}">
              <a16:creationId xmlns:a16="http://schemas.microsoft.com/office/drawing/2014/main" id="{797A9B24-2113-3730-0939-18369CAD359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6" name="Text Box 104">
          <a:extLst>
            <a:ext uri="{FF2B5EF4-FFF2-40B4-BE49-F238E27FC236}">
              <a16:creationId xmlns:a16="http://schemas.microsoft.com/office/drawing/2014/main" id="{1ECE32D3-E37A-48ED-EBF4-0CE5BBE0A81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7" name="Text Box 105">
          <a:extLst>
            <a:ext uri="{FF2B5EF4-FFF2-40B4-BE49-F238E27FC236}">
              <a16:creationId xmlns:a16="http://schemas.microsoft.com/office/drawing/2014/main" id="{430DA0DD-F004-BB62-06F7-91CBE1C31DF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8" name="Text Box 106">
          <a:extLst>
            <a:ext uri="{FF2B5EF4-FFF2-40B4-BE49-F238E27FC236}">
              <a16:creationId xmlns:a16="http://schemas.microsoft.com/office/drawing/2014/main" id="{1C0811C1-A579-C73A-BE95-8D6995C9644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49" name="Text Box 107">
          <a:extLst>
            <a:ext uri="{FF2B5EF4-FFF2-40B4-BE49-F238E27FC236}">
              <a16:creationId xmlns:a16="http://schemas.microsoft.com/office/drawing/2014/main" id="{6F95FEBE-E264-70A3-F676-524FD9A40F8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0" name="Text Box 108">
          <a:extLst>
            <a:ext uri="{FF2B5EF4-FFF2-40B4-BE49-F238E27FC236}">
              <a16:creationId xmlns:a16="http://schemas.microsoft.com/office/drawing/2014/main" id="{5AB52994-2E1A-5B71-AA38-FA518145EE8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1" name="Text Box 109">
          <a:extLst>
            <a:ext uri="{FF2B5EF4-FFF2-40B4-BE49-F238E27FC236}">
              <a16:creationId xmlns:a16="http://schemas.microsoft.com/office/drawing/2014/main" id="{9ED46E7A-3893-3A4C-1054-474430FFAE1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2" name="Text Box 110">
          <a:extLst>
            <a:ext uri="{FF2B5EF4-FFF2-40B4-BE49-F238E27FC236}">
              <a16:creationId xmlns:a16="http://schemas.microsoft.com/office/drawing/2014/main" id="{4A93A389-62A8-C327-18B4-508C41A0445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3" name="Text Box 111">
          <a:extLst>
            <a:ext uri="{FF2B5EF4-FFF2-40B4-BE49-F238E27FC236}">
              <a16:creationId xmlns:a16="http://schemas.microsoft.com/office/drawing/2014/main" id="{B575B4A9-EE32-B7B7-7EBC-47276A11779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4" name="Text Box 112">
          <a:extLst>
            <a:ext uri="{FF2B5EF4-FFF2-40B4-BE49-F238E27FC236}">
              <a16:creationId xmlns:a16="http://schemas.microsoft.com/office/drawing/2014/main" id="{BCE11DBD-EF06-C6C3-BC9F-6F316070E42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5" name="Text Box 113">
          <a:extLst>
            <a:ext uri="{FF2B5EF4-FFF2-40B4-BE49-F238E27FC236}">
              <a16:creationId xmlns:a16="http://schemas.microsoft.com/office/drawing/2014/main" id="{11EF61CB-EF0B-28B4-B68A-8248884BE4D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6" name="Text Box 114">
          <a:extLst>
            <a:ext uri="{FF2B5EF4-FFF2-40B4-BE49-F238E27FC236}">
              <a16:creationId xmlns:a16="http://schemas.microsoft.com/office/drawing/2014/main" id="{84C10E9C-8341-7DAC-736D-04BD385B9E2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7" name="Text Box 115">
          <a:extLst>
            <a:ext uri="{FF2B5EF4-FFF2-40B4-BE49-F238E27FC236}">
              <a16:creationId xmlns:a16="http://schemas.microsoft.com/office/drawing/2014/main" id="{15EAE47F-5422-A26C-F651-A827EE28144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8" name="Text Box 116">
          <a:extLst>
            <a:ext uri="{FF2B5EF4-FFF2-40B4-BE49-F238E27FC236}">
              <a16:creationId xmlns:a16="http://schemas.microsoft.com/office/drawing/2014/main" id="{8EBCBE25-8694-2C1D-5359-ACA9C8D76EB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59" name="Text Box 117">
          <a:extLst>
            <a:ext uri="{FF2B5EF4-FFF2-40B4-BE49-F238E27FC236}">
              <a16:creationId xmlns:a16="http://schemas.microsoft.com/office/drawing/2014/main" id="{4856B88A-9056-0A7B-0072-3A35CBCA69A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0" name="Text Box 118">
          <a:extLst>
            <a:ext uri="{FF2B5EF4-FFF2-40B4-BE49-F238E27FC236}">
              <a16:creationId xmlns:a16="http://schemas.microsoft.com/office/drawing/2014/main" id="{C64A0754-3845-22FC-2EEA-9EF2460BB27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1" name="Text Box 119">
          <a:extLst>
            <a:ext uri="{FF2B5EF4-FFF2-40B4-BE49-F238E27FC236}">
              <a16:creationId xmlns:a16="http://schemas.microsoft.com/office/drawing/2014/main" id="{E2A2691E-9AA2-08EB-22AF-68EFF47F2064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2" name="Text Box 120">
          <a:extLst>
            <a:ext uri="{FF2B5EF4-FFF2-40B4-BE49-F238E27FC236}">
              <a16:creationId xmlns:a16="http://schemas.microsoft.com/office/drawing/2014/main" id="{FD175A59-CFB2-216F-3AE5-CC456C4EBB7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563" name="Text Box 121">
          <a:extLst>
            <a:ext uri="{FF2B5EF4-FFF2-40B4-BE49-F238E27FC236}">
              <a16:creationId xmlns:a16="http://schemas.microsoft.com/office/drawing/2014/main" id="{F9FBD836-9BB9-675B-7E00-A6980BF6B816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4" name="Text Box 122">
          <a:extLst>
            <a:ext uri="{FF2B5EF4-FFF2-40B4-BE49-F238E27FC236}">
              <a16:creationId xmlns:a16="http://schemas.microsoft.com/office/drawing/2014/main" id="{E549881E-76C3-F610-0E7D-5ABC1808A90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5" name="Text Box 123">
          <a:extLst>
            <a:ext uri="{FF2B5EF4-FFF2-40B4-BE49-F238E27FC236}">
              <a16:creationId xmlns:a16="http://schemas.microsoft.com/office/drawing/2014/main" id="{1DDF93B3-6EC0-C0C3-4DEE-1AD0AA5757B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6" name="Text Box 124">
          <a:extLst>
            <a:ext uri="{FF2B5EF4-FFF2-40B4-BE49-F238E27FC236}">
              <a16:creationId xmlns:a16="http://schemas.microsoft.com/office/drawing/2014/main" id="{ABAD853D-E73F-309E-A672-FE0123614B51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7" name="Text Box 125">
          <a:extLst>
            <a:ext uri="{FF2B5EF4-FFF2-40B4-BE49-F238E27FC236}">
              <a16:creationId xmlns:a16="http://schemas.microsoft.com/office/drawing/2014/main" id="{ADA6CDF1-1EF1-5382-9638-B5A73D3878E3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8" name="Text Box 126">
          <a:extLst>
            <a:ext uri="{FF2B5EF4-FFF2-40B4-BE49-F238E27FC236}">
              <a16:creationId xmlns:a16="http://schemas.microsoft.com/office/drawing/2014/main" id="{BB897247-498B-4305-A1E1-2F69B587EAF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69" name="Text Box 127">
          <a:extLst>
            <a:ext uri="{FF2B5EF4-FFF2-40B4-BE49-F238E27FC236}">
              <a16:creationId xmlns:a16="http://schemas.microsoft.com/office/drawing/2014/main" id="{93F644E3-5C06-43B1-705B-CE48B10AFE10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0" name="Text Box 128">
          <a:extLst>
            <a:ext uri="{FF2B5EF4-FFF2-40B4-BE49-F238E27FC236}">
              <a16:creationId xmlns:a16="http://schemas.microsoft.com/office/drawing/2014/main" id="{800A08B5-4988-18B1-550A-E6BF18003AE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1" name="Text Box 129">
          <a:extLst>
            <a:ext uri="{FF2B5EF4-FFF2-40B4-BE49-F238E27FC236}">
              <a16:creationId xmlns:a16="http://schemas.microsoft.com/office/drawing/2014/main" id="{B3C6589F-43B3-3611-2078-2F2826E40E8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2" name="Text Box 130">
          <a:extLst>
            <a:ext uri="{FF2B5EF4-FFF2-40B4-BE49-F238E27FC236}">
              <a16:creationId xmlns:a16="http://schemas.microsoft.com/office/drawing/2014/main" id="{9D2074AD-70E2-58C9-3C66-9A0005CDB075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3" name="Text Box 131">
          <a:extLst>
            <a:ext uri="{FF2B5EF4-FFF2-40B4-BE49-F238E27FC236}">
              <a16:creationId xmlns:a16="http://schemas.microsoft.com/office/drawing/2014/main" id="{B98140B2-6CEE-F8C5-E10B-8ADDDD42D1EB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4" name="Text Box 132">
          <a:extLst>
            <a:ext uri="{FF2B5EF4-FFF2-40B4-BE49-F238E27FC236}">
              <a16:creationId xmlns:a16="http://schemas.microsoft.com/office/drawing/2014/main" id="{4929574F-26A9-741F-9FD0-6196C1B1F5F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5" name="Text Box 133">
          <a:extLst>
            <a:ext uri="{FF2B5EF4-FFF2-40B4-BE49-F238E27FC236}">
              <a16:creationId xmlns:a16="http://schemas.microsoft.com/office/drawing/2014/main" id="{A6932A64-B0D8-F80E-935B-F7816C361839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6" name="Text Box 134">
          <a:extLst>
            <a:ext uri="{FF2B5EF4-FFF2-40B4-BE49-F238E27FC236}">
              <a16:creationId xmlns:a16="http://schemas.microsoft.com/office/drawing/2014/main" id="{6F896B9E-0907-D68D-AA18-15618EA16CAE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7" name="Text Box 135">
          <a:extLst>
            <a:ext uri="{FF2B5EF4-FFF2-40B4-BE49-F238E27FC236}">
              <a16:creationId xmlns:a16="http://schemas.microsoft.com/office/drawing/2014/main" id="{E97BB405-D206-BD22-A0B7-E845CE849FE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8" name="Text Box 136">
          <a:extLst>
            <a:ext uri="{FF2B5EF4-FFF2-40B4-BE49-F238E27FC236}">
              <a16:creationId xmlns:a16="http://schemas.microsoft.com/office/drawing/2014/main" id="{2C2B045C-0CA9-9280-2C45-9D9C258BBC27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79" name="Text Box 137">
          <a:extLst>
            <a:ext uri="{FF2B5EF4-FFF2-40B4-BE49-F238E27FC236}">
              <a16:creationId xmlns:a16="http://schemas.microsoft.com/office/drawing/2014/main" id="{642E73BC-007F-B630-8C53-A276A7508D6D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0" name="Text Box 138">
          <a:extLst>
            <a:ext uri="{FF2B5EF4-FFF2-40B4-BE49-F238E27FC236}">
              <a16:creationId xmlns:a16="http://schemas.microsoft.com/office/drawing/2014/main" id="{79C33FF2-1954-C120-12DE-4BD037A3FAD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1" name="Text Box 139">
          <a:extLst>
            <a:ext uri="{FF2B5EF4-FFF2-40B4-BE49-F238E27FC236}">
              <a16:creationId xmlns:a16="http://schemas.microsoft.com/office/drawing/2014/main" id="{5017B458-B2CA-6CEB-FEA5-39C9F061FF9C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2" name="Text Box 140">
          <a:extLst>
            <a:ext uri="{FF2B5EF4-FFF2-40B4-BE49-F238E27FC236}">
              <a16:creationId xmlns:a16="http://schemas.microsoft.com/office/drawing/2014/main" id="{A4C323D4-D022-23AB-1E32-F0A8282C707A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3" name="Text Box 141">
          <a:extLst>
            <a:ext uri="{FF2B5EF4-FFF2-40B4-BE49-F238E27FC236}">
              <a16:creationId xmlns:a16="http://schemas.microsoft.com/office/drawing/2014/main" id="{BD0078E1-D460-C061-EC4C-A48C2997C61F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4" name="Text Box 142">
          <a:extLst>
            <a:ext uri="{FF2B5EF4-FFF2-40B4-BE49-F238E27FC236}">
              <a16:creationId xmlns:a16="http://schemas.microsoft.com/office/drawing/2014/main" id="{BBC7F73F-38A1-DAD7-7F1C-CADC5772F282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5" name="Text Box 143">
          <a:extLst>
            <a:ext uri="{FF2B5EF4-FFF2-40B4-BE49-F238E27FC236}">
              <a16:creationId xmlns:a16="http://schemas.microsoft.com/office/drawing/2014/main" id="{83EF9438-1CC6-773E-5776-C6DEBD54F3B8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38100</xdr:rowOff>
    </xdr:to>
    <xdr:sp macro="" textlink="">
      <xdr:nvSpPr>
        <xdr:cNvPr id="45772586" name="Text Box 144">
          <a:extLst>
            <a:ext uri="{FF2B5EF4-FFF2-40B4-BE49-F238E27FC236}">
              <a16:creationId xmlns:a16="http://schemas.microsoft.com/office/drawing/2014/main" id="{B6A93FBE-3945-6CF4-5196-4D38F897F6E6}"/>
            </a:ext>
          </a:extLst>
        </xdr:cNvPr>
        <xdr:cNvSpPr txBox="1">
          <a:spLocks noChangeArrowheads="1"/>
        </xdr:cNvSpPr>
      </xdr:nvSpPr>
      <xdr:spPr bwMode="auto">
        <a:xfrm>
          <a:off x="76200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</xdr:row>
      <xdr:rowOff>0</xdr:rowOff>
    </xdr:from>
    <xdr:to>
      <xdr:col>1</xdr:col>
      <xdr:colOff>95250</xdr:colOff>
      <xdr:row>13</xdr:row>
      <xdr:rowOff>38100</xdr:rowOff>
    </xdr:to>
    <xdr:sp macro="" textlink="">
      <xdr:nvSpPr>
        <xdr:cNvPr id="45772587" name="Text Box 145">
          <a:extLst>
            <a:ext uri="{FF2B5EF4-FFF2-40B4-BE49-F238E27FC236}">
              <a16:creationId xmlns:a16="http://schemas.microsoft.com/office/drawing/2014/main" id="{CA2C22E8-5381-AA53-17BB-F5A3AF352788}"/>
            </a:ext>
          </a:extLst>
        </xdr:cNvPr>
        <xdr:cNvSpPr txBox="1">
          <a:spLocks noChangeArrowheads="1"/>
        </xdr:cNvSpPr>
      </xdr:nvSpPr>
      <xdr:spPr bwMode="auto">
        <a:xfrm>
          <a:off x="781050" y="25812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5</xdr:row>
      <xdr:rowOff>0</xdr:rowOff>
    </xdr:from>
    <xdr:to>
      <xdr:col>2</xdr:col>
      <xdr:colOff>381000</xdr:colOff>
      <xdr:row>5</xdr:row>
      <xdr:rowOff>19050</xdr:rowOff>
    </xdr:to>
    <xdr:pic>
      <xdr:nvPicPr>
        <xdr:cNvPr id="45772588" name="Picture 1" descr="ESCUDO DE LA REPUBLICA DOMINICANA">
          <a:extLst>
            <a:ext uri="{FF2B5EF4-FFF2-40B4-BE49-F238E27FC236}">
              <a16:creationId xmlns:a16="http://schemas.microsoft.com/office/drawing/2014/main" id="{62BBE028-686B-21EC-07BA-48F25963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191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89" name="Text Box 2">
          <a:extLst>
            <a:ext uri="{FF2B5EF4-FFF2-40B4-BE49-F238E27FC236}">
              <a16:creationId xmlns:a16="http://schemas.microsoft.com/office/drawing/2014/main" id="{9BF41D5E-9F9F-4A1B-179F-A94DD75298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0" name="Text Box 3">
          <a:extLst>
            <a:ext uri="{FF2B5EF4-FFF2-40B4-BE49-F238E27FC236}">
              <a16:creationId xmlns:a16="http://schemas.microsoft.com/office/drawing/2014/main" id="{3E14C554-E4AC-953D-2823-ADFFB45D88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1" name="Text Box 4">
          <a:extLst>
            <a:ext uri="{FF2B5EF4-FFF2-40B4-BE49-F238E27FC236}">
              <a16:creationId xmlns:a16="http://schemas.microsoft.com/office/drawing/2014/main" id="{D04650F2-4161-E413-E747-383EA25790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2" name="Text Box 5">
          <a:extLst>
            <a:ext uri="{FF2B5EF4-FFF2-40B4-BE49-F238E27FC236}">
              <a16:creationId xmlns:a16="http://schemas.microsoft.com/office/drawing/2014/main" id="{8C0DC10B-DA04-D7D4-BAE1-A5B9C65B70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3" name="Text Box 6">
          <a:extLst>
            <a:ext uri="{FF2B5EF4-FFF2-40B4-BE49-F238E27FC236}">
              <a16:creationId xmlns:a16="http://schemas.microsoft.com/office/drawing/2014/main" id="{7F2F4170-5AFA-9979-16CE-6F6275A7F8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4" name="Text Box 7">
          <a:extLst>
            <a:ext uri="{FF2B5EF4-FFF2-40B4-BE49-F238E27FC236}">
              <a16:creationId xmlns:a16="http://schemas.microsoft.com/office/drawing/2014/main" id="{362CC258-D8BB-F449-B9B2-047B06C184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5" name="Text Box 8">
          <a:extLst>
            <a:ext uri="{FF2B5EF4-FFF2-40B4-BE49-F238E27FC236}">
              <a16:creationId xmlns:a16="http://schemas.microsoft.com/office/drawing/2014/main" id="{DA683FCE-FF19-926B-A8E6-8AEC008BE2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6" name="Text Box 9">
          <a:extLst>
            <a:ext uri="{FF2B5EF4-FFF2-40B4-BE49-F238E27FC236}">
              <a16:creationId xmlns:a16="http://schemas.microsoft.com/office/drawing/2014/main" id="{AFA165A1-FB92-4197-4381-0ECCA357DC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7" name="Text Box 10">
          <a:extLst>
            <a:ext uri="{FF2B5EF4-FFF2-40B4-BE49-F238E27FC236}">
              <a16:creationId xmlns:a16="http://schemas.microsoft.com/office/drawing/2014/main" id="{BD2D122A-1118-E8E8-A7F0-6E5C91F55E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8" name="Text Box 11">
          <a:extLst>
            <a:ext uri="{FF2B5EF4-FFF2-40B4-BE49-F238E27FC236}">
              <a16:creationId xmlns:a16="http://schemas.microsoft.com/office/drawing/2014/main" id="{58341E39-064C-FBA1-2DD6-04398BDBDB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599" name="Text Box 12">
          <a:extLst>
            <a:ext uri="{FF2B5EF4-FFF2-40B4-BE49-F238E27FC236}">
              <a16:creationId xmlns:a16="http://schemas.microsoft.com/office/drawing/2014/main" id="{9B933F62-9C2C-EA64-1B5F-661E6E73DB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0" name="Text Box 13">
          <a:extLst>
            <a:ext uri="{FF2B5EF4-FFF2-40B4-BE49-F238E27FC236}">
              <a16:creationId xmlns:a16="http://schemas.microsoft.com/office/drawing/2014/main" id="{994F48B2-D201-7085-76DC-2556B32AD6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1" name="Text Box 14">
          <a:extLst>
            <a:ext uri="{FF2B5EF4-FFF2-40B4-BE49-F238E27FC236}">
              <a16:creationId xmlns:a16="http://schemas.microsoft.com/office/drawing/2014/main" id="{4BE19D49-3EF7-11DC-1375-C448081222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2" name="Text Box 15">
          <a:extLst>
            <a:ext uri="{FF2B5EF4-FFF2-40B4-BE49-F238E27FC236}">
              <a16:creationId xmlns:a16="http://schemas.microsoft.com/office/drawing/2014/main" id="{A5D4B061-A346-0195-A6B5-AA73674A5E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3" name="Text Box 16">
          <a:extLst>
            <a:ext uri="{FF2B5EF4-FFF2-40B4-BE49-F238E27FC236}">
              <a16:creationId xmlns:a16="http://schemas.microsoft.com/office/drawing/2014/main" id="{D1D98E4A-9AAB-25F2-0C2A-130504992F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4" name="Text Box 17">
          <a:extLst>
            <a:ext uri="{FF2B5EF4-FFF2-40B4-BE49-F238E27FC236}">
              <a16:creationId xmlns:a16="http://schemas.microsoft.com/office/drawing/2014/main" id="{1CB11B18-640B-8036-BBAE-BC6961FC68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5" name="Text Box 18">
          <a:extLst>
            <a:ext uri="{FF2B5EF4-FFF2-40B4-BE49-F238E27FC236}">
              <a16:creationId xmlns:a16="http://schemas.microsoft.com/office/drawing/2014/main" id="{12B01307-F99F-0BFC-E5E5-06044DCE17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6" name="Text Box 19">
          <a:extLst>
            <a:ext uri="{FF2B5EF4-FFF2-40B4-BE49-F238E27FC236}">
              <a16:creationId xmlns:a16="http://schemas.microsoft.com/office/drawing/2014/main" id="{11DAA4BC-C945-C46E-1D0B-A8525EB4BD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7" name="Text Box 20">
          <a:extLst>
            <a:ext uri="{FF2B5EF4-FFF2-40B4-BE49-F238E27FC236}">
              <a16:creationId xmlns:a16="http://schemas.microsoft.com/office/drawing/2014/main" id="{FEA39734-8C36-D38C-9C3B-6626D90EFB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8" name="Text Box 21">
          <a:extLst>
            <a:ext uri="{FF2B5EF4-FFF2-40B4-BE49-F238E27FC236}">
              <a16:creationId xmlns:a16="http://schemas.microsoft.com/office/drawing/2014/main" id="{38F2964F-D365-0263-02D0-F3FB632AD7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09" name="Text Box 22">
          <a:extLst>
            <a:ext uri="{FF2B5EF4-FFF2-40B4-BE49-F238E27FC236}">
              <a16:creationId xmlns:a16="http://schemas.microsoft.com/office/drawing/2014/main" id="{905E54DA-7CC2-9627-C3F5-FCFACFFE9F9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0" name="Text Box 23">
          <a:extLst>
            <a:ext uri="{FF2B5EF4-FFF2-40B4-BE49-F238E27FC236}">
              <a16:creationId xmlns:a16="http://schemas.microsoft.com/office/drawing/2014/main" id="{611BFF4A-546F-7EF9-B21F-F0611F981A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1" name="Text Box 24">
          <a:extLst>
            <a:ext uri="{FF2B5EF4-FFF2-40B4-BE49-F238E27FC236}">
              <a16:creationId xmlns:a16="http://schemas.microsoft.com/office/drawing/2014/main" id="{BF4D0489-4975-D306-4B4D-E4EB20A9E4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612" name="Text Box 25">
          <a:extLst>
            <a:ext uri="{FF2B5EF4-FFF2-40B4-BE49-F238E27FC236}">
              <a16:creationId xmlns:a16="http://schemas.microsoft.com/office/drawing/2014/main" id="{375C4C40-2756-F694-01B6-63E776B033A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3" name="Text Box 26">
          <a:extLst>
            <a:ext uri="{FF2B5EF4-FFF2-40B4-BE49-F238E27FC236}">
              <a16:creationId xmlns:a16="http://schemas.microsoft.com/office/drawing/2014/main" id="{3F09CC16-609C-062A-E979-20C42DC4E1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4" name="Text Box 27">
          <a:extLst>
            <a:ext uri="{FF2B5EF4-FFF2-40B4-BE49-F238E27FC236}">
              <a16:creationId xmlns:a16="http://schemas.microsoft.com/office/drawing/2014/main" id="{3AFBB53F-DEFB-DBAA-7148-29591239F28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5" name="Text Box 28">
          <a:extLst>
            <a:ext uri="{FF2B5EF4-FFF2-40B4-BE49-F238E27FC236}">
              <a16:creationId xmlns:a16="http://schemas.microsoft.com/office/drawing/2014/main" id="{12D2FEF1-67F2-9461-9048-CD512CA402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6" name="Text Box 29">
          <a:extLst>
            <a:ext uri="{FF2B5EF4-FFF2-40B4-BE49-F238E27FC236}">
              <a16:creationId xmlns:a16="http://schemas.microsoft.com/office/drawing/2014/main" id="{A6692072-82E9-E9F9-C1BD-F418103573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7" name="Text Box 30">
          <a:extLst>
            <a:ext uri="{FF2B5EF4-FFF2-40B4-BE49-F238E27FC236}">
              <a16:creationId xmlns:a16="http://schemas.microsoft.com/office/drawing/2014/main" id="{E8ABFFCF-8878-7959-FC2B-C8A75431B6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8" name="Text Box 31">
          <a:extLst>
            <a:ext uri="{FF2B5EF4-FFF2-40B4-BE49-F238E27FC236}">
              <a16:creationId xmlns:a16="http://schemas.microsoft.com/office/drawing/2014/main" id="{0853C0C9-A4CD-171D-C0EC-F57C715ACF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19" name="Text Box 32">
          <a:extLst>
            <a:ext uri="{FF2B5EF4-FFF2-40B4-BE49-F238E27FC236}">
              <a16:creationId xmlns:a16="http://schemas.microsoft.com/office/drawing/2014/main" id="{6F0BA2BB-7118-60A7-BBE3-7BC597DF63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0" name="Text Box 33">
          <a:extLst>
            <a:ext uri="{FF2B5EF4-FFF2-40B4-BE49-F238E27FC236}">
              <a16:creationId xmlns:a16="http://schemas.microsoft.com/office/drawing/2014/main" id="{43AD6899-6244-BE0B-2B50-1E185EB9E3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1" name="Text Box 34">
          <a:extLst>
            <a:ext uri="{FF2B5EF4-FFF2-40B4-BE49-F238E27FC236}">
              <a16:creationId xmlns:a16="http://schemas.microsoft.com/office/drawing/2014/main" id="{C6FE26B1-1DAE-3347-0732-08042E107B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2" name="Text Box 35">
          <a:extLst>
            <a:ext uri="{FF2B5EF4-FFF2-40B4-BE49-F238E27FC236}">
              <a16:creationId xmlns:a16="http://schemas.microsoft.com/office/drawing/2014/main" id="{78E601D7-BF4C-1A87-45C5-170BD1FBA6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3" name="Text Box 36">
          <a:extLst>
            <a:ext uri="{FF2B5EF4-FFF2-40B4-BE49-F238E27FC236}">
              <a16:creationId xmlns:a16="http://schemas.microsoft.com/office/drawing/2014/main" id="{0308BA02-D8A7-C758-B5DD-7548818138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4" name="Text Box 37">
          <a:extLst>
            <a:ext uri="{FF2B5EF4-FFF2-40B4-BE49-F238E27FC236}">
              <a16:creationId xmlns:a16="http://schemas.microsoft.com/office/drawing/2014/main" id="{F529F345-77FA-6F5F-5813-68719DDFA8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5" name="Text Box 38">
          <a:extLst>
            <a:ext uri="{FF2B5EF4-FFF2-40B4-BE49-F238E27FC236}">
              <a16:creationId xmlns:a16="http://schemas.microsoft.com/office/drawing/2014/main" id="{2D4B49D8-7346-B552-C1F5-1BDC7D44CC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6" name="Text Box 39">
          <a:extLst>
            <a:ext uri="{FF2B5EF4-FFF2-40B4-BE49-F238E27FC236}">
              <a16:creationId xmlns:a16="http://schemas.microsoft.com/office/drawing/2014/main" id="{B18EF9E0-5C92-4E5D-D776-FF04B8C79E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7" name="Text Box 40">
          <a:extLst>
            <a:ext uri="{FF2B5EF4-FFF2-40B4-BE49-F238E27FC236}">
              <a16:creationId xmlns:a16="http://schemas.microsoft.com/office/drawing/2014/main" id="{A575C006-0DD7-177E-E259-804ABC1B02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8" name="Text Box 41">
          <a:extLst>
            <a:ext uri="{FF2B5EF4-FFF2-40B4-BE49-F238E27FC236}">
              <a16:creationId xmlns:a16="http://schemas.microsoft.com/office/drawing/2014/main" id="{D95C4691-6F71-6798-2F3E-0FFEDF87F8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29" name="Text Box 42">
          <a:extLst>
            <a:ext uri="{FF2B5EF4-FFF2-40B4-BE49-F238E27FC236}">
              <a16:creationId xmlns:a16="http://schemas.microsoft.com/office/drawing/2014/main" id="{9C7D998E-476C-2C16-4F5E-1F3F11D885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0" name="Text Box 43">
          <a:extLst>
            <a:ext uri="{FF2B5EF4-FFF2-40B4-BE49-F238E27FC236}">
              <a16:creationId xmlns:a16="http://schemas.microsoft.com/office/drawing/2014/main" id="{4D521942-7EB1-87C1-84F6-405C8CED0B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1" name="Text Box 44">
          <a:extLst>
            <a:ext uri="{FF2B5EF4-FFF2-40B4-BE49-F238E27FC236}">
              <a16:creationId xmlns:a16="http://schemas.microsoft.com/office/drawing/2014/main" id="{F835DD44-5CD3-225F-3108-D32191E80D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2" name="Text Box 45">
          <a:extLst>
            <a:ext uri="{FF2B5EF4-FFF2-40B4-BE49-F238E27FC236}">
              <a16:creationId xmlns:a16="http://schemas.microsoft.com/office/drawing/2014/main" id="{EB35267D-A65D-04AE-E964-D9924A611B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3" name="Text Box 46">
          <a:extLst>
            <a:ext uri="{FF2B5EF4-FFF2-40B4-BE49-F238E27FC236}">
              <a16:creationId xmlns:a16="http://schemas.microsoft.com/office/drawing/2014/main" id="{E3B17048-691B-0728-5406-AE6C3A6749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4" name="Text Box 47">
          <a:extLst>
            <a:ext uri="{FF2B5EF4-FFF2-40B4-BE49-F238E27FC236}">
              <a16:creationId xmlns:a16="http://schemas.microsoft.com/office/drawing/2014/main" id="{FE11FB0B-DE55-4305-C51B-7FC38E19E5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5" name="Text Box 48">
          <a:extLst>
            <a:ext uri="{FF2B5EF4-FFF2-40B4-BE49-F238E27FC236}">
              <a16:creationId xmlns:a16="http://schemas.microsoft.com/office/drawing/2014/main" id="{15F253A5-1B62-DFC4-C6E0-B40FBB4893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636" name="Text Box 49">
          <a:extLst>
            <a:ext uri="{FF2B5EF4-FFF2-40B4-BE49-F238E27FC236}">
              <a16:creationId xmlns:a16="http://schemas.microsoft.com/office/drawing/2014/main" id="{5F239CA9-D799-04B4-D67D-133F15F90A91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7" name="Text Box 50">
          <a:extLst>
            <a:ext uri="{FF2B5EF4-FFF2-40B4-BE49-F238E27FC236}">
              <a16:creationId xmlns:a16="http://schemas.microsoft.com/office/drawing/2014/main" id="{40896E05-0D20-9E9F-8859-FF215E02B1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8" name="Text Box 51">
          <a:extLst>
            <a:ext uri="{FF2B5EF4-FFF2-40B4-BE49-F238E27FC236}">
              <a16:creationId xmlns:a16="http://schemas.microsoft.com/office/drawing/2014/main" id="{17C817B3-7AC6-6951-8BDF-351FEC84EE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39" name="Text Box 52">
          <a:extLst>
            <a:ext uri="{FF2B5EF4-FFF2-40B4-BE49-F238E27FC236}">
              <a16:creationId xmlns:a16="http://schemas.microsoft.com/office/drawing/2014/main" id="{662743FD-10B0-9F8F-BB89-554A24C7BC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0" name="Text Box 53">
          <a:extLst>
            <a:ext uri="{FF2B5EF4-FFF2-40B4-BE49-F238E27FC236}">
              <a16:creationId xmlns:a16="http://schemas.microsoft.com/office/drawing/2014/main" id="{1E377C77-59DA-E2E2-465B-4BE21DAA90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1" name="Text Box 54">
          <a:extLst>
            <a:ext uri="{FF2B5EF4-FFF2-40B4-BE49-F238E27FC236}">
              <a16:creationId xmlns:a16="http://schemas.microsoft.com/office/drawing/2014/main" id="{8B3FA827-ECEE-1809-178E-F073B77025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2" name="Text Box 55">
          <a:extLst>
            <a:ext uri="{FF2B5EF4-FFF2-40B4-BE49-F238E27FC236}">
              <a16:creationId xmlns:a16="http://schemas.microsoft.com/office/drawing/2014/main" id="{0DACA71C-6BFF-FC0A-DE66-ECA66FCCD6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3" name="Text Box 56">
          <a:extLst>
            <a:ext uri="{FF2B5EF4-FFF2-40B4-BE49-F238E27FC236}">
              <a16:creationId xmlns:a16="http://schemas.microsoft.com/office/drawing/2014/main" id="{092CE6D0-75DB-F84F-1B5F-B213C9BD48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4" name="Text Box 57">
          <a:extLst>
            <a:ext uri="{FF2B5EF4-FFF2-40B4-BE49-F238E27FC236}">
              <a16:creationId xmlns:a16="http://schemas.microsoft.com/office/drawing/2014/main" id="{A4187EFC-0946-9B79-D8FB-4648E12060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5" name="Text Box 58">
          <a:extLst>
            <a:ext uri="{FF2B5EF4-FFF2-40B4-BE49-F238E27FC236}">
              <a16:creationId xmlns:a16="http://schemas.microsoft.com/office/drawing/2014/main" id="{F9A1C314-2182-8A6C-E64B-9B67538A30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6" name="Text Box 59">
          <a:extLst>
            <a:ext uri="{FF2B5EF4-FFF2-40B4-BE49-F238E27FC236}">
              <a16:creationId xmlns:a16="http://schemas.microsoft.com/office/drawing/2014/main" id="{5B83B5AA-B905-8404-57C2-3B6A346D16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7" name="Text Box 60">
          <a:extLst>
            <a:ext uri="{FF2B5EF4-FFF2-40B4-BE49-F238E27FC236}">
              <a16:creationId xmlns:a16="http://schemas.microsoft.com/office/drawing/2014/main" id="{9C776A9F-12F9-39CE-7737-B38D83660C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8" name="Text Box 61">
          <a:extLst>
            <a:ext uri="{FF2B5EF4-FFF2-40B4-BE49-F238E27FC236}">
              <a16:creationId xmlns:a16="http://schemas.microsoft.com/office/drawing/2014/main" id="{E63FC34B-424E-63D5-1E08-53D7233600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49" name="Text Box 62">
          <a:extLst>
            <a:ext uri="{FF2B5EF4-FFF2-40B4-BE49-F238E27FC236}">
              <a16:creationId xmlns:a16="http://schemas.microsoft.com/office/drawing/2014/main" id="{18A3FE29-9067-4945-ADEB-87ECD16F73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0" name="Text Box 63">
          <a:extLst>
            <a:ext uri="{FF2B5EF4-FFF2-40B4-BE49-F238E27FC236}">
              <a16:creationId xmlns:a16="http://schemas.microsoft.com/office/drawing/2014/main" id="{27F64665-8224-C187-7C73-FF3764A4A7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1" name="Text Box 64">
          <a:extLst>
            <a:ext uri="{FF2B5EF4-FFF2-40B4-BE49-F238E27FC236}">
              <a16:creationId xmlns:a16="http://schemas.microsoft.com/office/drawing/2014/main" id="{B744A3E2-0008-980A-15DC-A988251C99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2" name="Text Box 65">
          <a:extLst>
            <a:ext uri="{FF2B5EF4-FFF2-40B4-BE49-F238E27FC236}">
              <a16:creationId xmlns:a16="http://schemas.microsoft.com/office/drawing/2014/main" id="{836A6A5A-86DB-9981-4F34-B94681F38C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3" name="Text Box 66">
          <a:extLst>
            <a:ext uri="{FF2B5EF4-FFF2-40B4-BE49-F238E27FC236}">
              <a16:creationId xmlns:a16="http://schemas.microsoft.com/office/drawing/2014/main" id="{2D5EF5E3-9B74-895E-C2E4-C7B343EC42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4" name="Text Box 67">
          <a:extLst>
            <a:ext uri="{FF2B5EF4-FFF2-40B4-BE49-F238E27FC236}">
              <a16:creationId xmlns:a16="http://schemas.microsoft.com/office/drawing/2014/main" id="{55ED38A4-D13C-EEBD-2A80-F782768284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5" name="Text Box 68">
          <a:extLst>
            <a:ext uri="{FF2B5EF4-FFF2-40B4-BE49-F238E27FC236}">
              <a16:creationId xmlns:a16="http://schemas.microsoft.com/office/drawing/2014/main" id="{A985DB0B-7D25-3A0A-8003-E2DE79E26B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6" name="Text Box 69">
          <a:extLst>
            <a:ext uri="{FF2B5EF4-FFF2-40B4-BE49-F238E27FC236}">
              <a16:creationId xmlns:a16="http://schemas.microsoft.com/office/drawing/2014/main" id="{0A6D9868-9D90-36BF-6CE3-81894B95D1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7" name="Text Box 70">
          <a:extLst>
            <a:ext uri="{FF2B5EF4-FFF2-40B4-BE49-F238E27FC236}">
              <a16:creationId xmlns:a16="http://schemas.microsoft.com/office/drawing/2014/main" id="{F0F53F6E-5D25-9AA9-2886-C96176B96E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8" name="Text Box 71">
          <a:extLst>
            <a:ext uri="{FF2B5EF4-FFF2-40B4-BE49-F238E27FC236}">
              <a16:creationId xmlns:a16="http://schemas.microsoft.com/office/drawing/2014/main" id="{E16A2953-78EC-7805-0154-CD47C5F12D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59" name="Text Box 72">
          <a:extLst>
            <a:ext uri="{FF2B5EF4-FFF2-40B4-BE49-F238E27FC236}">
              <a16:creationId xmlns:a16="http://schemas.microsoft.com/office/drawing/2014/main" id="{CD38E805-B821-7BD7-AA04-DBFF4C38EB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660" name="Text Box 73">
          <a:extLst>
            <a:ext uri="{FF2B5EF4-FFF2-40B4-BE49-F238E27FC236}">
              <a16:creationId xmlns:a16="http://schemas.microsoft.com/office/drawing/2014/main" id="{2264376C-B67D-2AAE-E01D-B7954AECE33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1" name="Text Box 74">
          <a:extLst>
            <a:ext uri="{FF2B5EF4-FFF2-40B4-BE49-F238E27FC236}">
              <a16:creationId xmlns:a16="http://schemas.microsoft.com/office/drawing/2014/main" id="{75596983-49BB-DAB9-BFC2-4F60E7EC39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2" name="Text Box 75">
          <a:extLst>
            <a:ext uri="{FF2B5EF4-FFF2-40B4-BE49-F238E27FC236}">
              <a16:creationId xmlns:a16="http://schemas.microsoft.com/office/drawing/2014/main" id="{9BFAE20B-C0A9-26B0-A1BB-A8B9C1866CC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3" name="Text Box 76">
          <a:extLst>
            <a:ext uri="{FF2B5EF4-FFF2-40B4-BE49-F238E27FC236}">
              <a16:creationId xmlns:a16="http://schemas.microsoft.com/office/drawing/2014/main" id="{B8C6E3E1-44FC-1D50-EA7B-FA9B230797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4" name="Text Box 77">
          <a:extLst>
            <a:ext uri="{FF2B5EF4-FFF2-40B4-BE49-F238E27FC236}">
              <a16:creationId xmlns:a16="http://schemas.microsoft.com/office/drawing/2014/main" id="{7191CE5B-5AA0-342C-0313-BF7A84DB56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5" name="Text Box 78">
          <a:extLst>
            <a:ext uri="{FF2B5EF4-FFF2-40B4-BE49-F238E27FC236}">
              <a16:creationId xmlns:a16="http://schemas.microsoft.com/office/drawing/2014/main" id="{A8EB2F03-5D25-83E8-ED1E-D698EA4BB6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6" name="Text Box 79">
          <a:extLst>
            <a:ext uri="{FF2B5EF4-FFF2-40B4-BE49-F238E27FC236}">
              <a16:creationId xmlns:a16="http://schemas.microsoft.com/office/drawing/2014/main" id="{577B2470-5A09-867F-9966-36AB88FC82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7" name="Text Box 80">
          <a:extLst>
            <a:ext uri="{FF2B5EF4-FFF2-40B4-BE49-F238E27FC236}">
              <a16:creationId xmlns:a16="http://schemas.microsoft.com/office/drawing/2014/main" id="{11AB4888-C54D-9924-DDAF-DA297D5EDA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8" name="Text Box 81">
          <a:extLst>
            <a:ext uri="{FF2B5EF4-FFF2-40B4-BE49-F238E27FC236}">
              <a16:creationId xmlns:a16="http://schemas.microsoft.com/office/drawing/2014/main" id="{0D4B6111-E859-4990-D2DA-24496A4F54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69" name="Text Box 82">
          <a:extLst>
            <a:ext uri="{FF2B5EF4-FFF2-40B4-BE49-F238E27FC236}">
              <a16:creationId xmlns:a16="http://schemas.microsoft.com/office/drawing/2014/main" id="{04CDE903-AD17-BA19-6715-EA0B54802D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0" name="Text Box 83">
          <a:extLst>
            <a:ext uri="{FF2B5EF4-FFF2-40B4-BE49-F238E27FC236}">
              <a16:creationId xmlns:a16="http://schemas.microsoft.com/office/drawing/2014/main" id="{BC47B4F3-C7F1-7F36-3EEA-A2986164AF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1" name="Text Box 84">
          <a:extLst>
            <a:ext uri="{FF2B5EF4-FFF2-40B4-BE49-F238E27FC236}">
              <a16:creationId xmlns:a16="http://schemas.microsoft.com/office/drawing/2014/main" id="{808B78C7-1FE2-DEF8-3FE0-90EB2CE82F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2" name="Text Box 85">
          <a:extLst>
            <a:ext uri="{FF2B5EF4-FFF2-40B4-BE49-F238E27FC236}">
              <a16:creationId xmlns:a16="http://schemas.microsoft.com/office/drawing/2014/main" id="{6DCCCDD2-446D-9A49-A813-EBBD6F768D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3" name="Text Box 86">
          <a:extLst>
            <a:ext uri="{FF2B5EF4-FFF2-40B4-BE49-F238E27FC236}">
              <a16:creationId xmlns:a16="http://schemas.microsoft.com/office/drawing/2014/main" id="{CA6326C0-B0B0-020B-0974-2DAAE81771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4" name="Text Box 87">
          <a:extLst>
            <a:ext uri="{FF2B5EF4-FFF2-40B4-BE49-F238E27FC236}">
              <a16:creationId xmlns:a16="http://schemas.microsoft.com/office/drawing/2014/main" id="{87A70A1A-58E6-036D-0D69-7718F21FDE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5" name="Text Box 88">
          <a:extLst>
            <a:ext uri="{FF2B5EF4-FFF2-40B4-BE49-F238E27FC236}">
              <a16:creationId xmlns:a16="http://schemas.microsoft.com/office/drawing/2014/main" id="{37F22275-7453-7A84-DCD1-EBE4AA66DB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6" name="Text Box 89">
          <a:extLst>
            <a:ext uri="{FF2B5EF4-FFF2-40B4-BE49-F238E27FC236}">
              <a16:creationId xmlns:a16="http://schemas.microsoft.com/office/drawing/2014/main" id="{74032441-EA4F-517F-4B34-E439954659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7" name="Text Box 90">
          <a:extLst>
            <a:ext uri="{FF2B5EF4-FFF2-40B4-BE49-F238E27FC236}">
              <a16:creationId xmlns:a16="http://schemas.microsoft.com/office/drawing/2014/main" id="{25E1ACC1-1FF9-F94A-F349-7843F33271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8" name="Text Box 91">
          <a:extLst>
            <a:ext uri="{FF2B5EF4-FFF2-40B4-BE49-F238E27FC236}">
              <a16:creationId xmlns:a16="http://schemas.microsoft.com/office/drawing/2014/main" id="{477266E0-35EB-2124-D050-96BD1B978E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79" name="Text Box 92">
          <a:extLst>
            <a:ext uri="{FF2B5EF4-FFF2-40B4-BE49-F238E27FC236}">
              <a16:creationId xmlns:a16="http://schemas.microsoft.com/office/drawing/2014/main" id="{1DC90B50-611A-FBFE-D3A9-D53171BB66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0" name="Text Box 93">
          <a:extLst>
            <a:ext uri="{FF2B5EF4-FFF2-40B4-BE49-F238E27FC236}">
              <a16:creationId xmlns:a16="http://schemas.microsoft.com/office/drawing/2014/main" id="{0D88B6B7-0AED-7D0E-9DE0-84E10F97B3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1" name="Text Box 94">
          <a:extLst>
            <a:ext uri="{FF2B5EF4-FFF2-40B4-BE49-F238E27FC236}">
              <a16:creationId xmlns:a16="http://schemas.microsoft.com/office/drawing/2014/main" id="{F9E739D7-B754-1CD8-C90E-E3751E56F8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2" name="Text Box 95">
          <a:extLst>
            <a:ext uri="{FF2B5EF4-FFF2-40B4-BE49-F238E27FC236}">
              <a16:creationId xmlns:a16="http://schemas.microsoft.com/office/drawing/2014/main" id="{4F4531BD-D6EB-9EEE-58CD-4D06569A43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3" name="Text Box 96">
          <a:extLst>
            <a:ext uri="{FF2B5EF4-FFF2-40B4-BE49-F238E27FC236}">
              <a16:creationId xmlns:a16="http://schemas.microsoft.com/office/drawing/2014/main" id="{D5E49ECE-C32D-14F8-C202-45B941F5A2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684" name="Text Box 97">
          <a:extLst>
            <a:ext uri="{FF2B5EF4-FFF2-40B4-BE49-F238E27FC236}">
              <a16:creationId xmlns:a16="http://schemas.microsoft.com/office/drawing/2014/main" id="{47904960-2C7B-C7E0-8BB0-6D0D09678E4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5" name="Text Box 98">
          <a:extLst>
            <a:ext uri="{FF2B5EF4-FFF2-40B4-BE49-F238E27FC236}">
              <a16:creationId xmlns:a16="http://schemas.microsoft.com/office/drawing/2014/main" id="{F014D913-024A-A78E-DE91-F28992C351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6" name="Text Box 99">
          <a:extLst>
            <a:ext uri="{FF2B5EF4-FFF2-40B4-BE49-F238E27FC236}">
              <a16:creationId xmlns:a16="http://schemas.microsoft.com/office/drawing/2014/main" id="{E02F724C-DDEE-5262-5923-9569AAB80B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7" name="Text Box 100">
          <a:extLst>
            <a:ext uri="{FF2B5EF4-FFF2-40B4-BE49-F238E27FC236}">
              <a16:creationId xmlns:a16="http://schemas.microsoft.com/office/drawing/2014/main" id="{820A153C-94EE-7786-585B-68A4F1F92E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8" name="Text Box 101">
          <a:extLst>
            <a:ext uri="{FF2B5EF4-FFF2-40B4-BE49-F238E27FC236}">
              <a16:creationId xmlns:a16="http://schemas.microsoft.com/office/drawing/2014/main" id="{56B95F45-EF00-3944-68F3-853610FBBF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89" name="Text Box 102">
          <a:extLst>
            <a:ext uri="{FF2B5EF4-FFF2-40B4-BE49-F238E27FC236}">
              <a16:creationId xmlns:a16="http://schemas.microsoft.com/office/drawing/2014/main" id="{AD64134A-193D-FA88-26CD-9A0AC86CAF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0" name="Text Box 103">
          <a:extLst>
            <a:ext uri="{FF2B5EF4-FFF2-40B4-BE49-F238E27FC236}">
              <a16:creationId xmlns:a16="http://schemas.microsoft.com/office/drawing/2014/main" id="{8B96A98B-67DF-9AC1-A5F9-5C1D43BA85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1" name="Text Box 104">
          <a:extLst>
            <a:ext uri="{FF2B5EF4-FFF2-40B4-BE49-F238E27FC236}">
              <a16:creationId xmlns:a16="http://schemas.microsoft.com/office/drawing/2014/main" id="{389EC651-0DDD-8C6A-9D02-303BA72319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2" name="Text Box 105">
          <a:extLst>
            <a:ext uri="{FF2B5EF4-FFF2-40B4-BE49-F238E27FC236}">
              <a16:creationId xmlns:a16="http://schemas.microsoft.com/office/drawing/2014/main" id="{2EB0A3E8-3C7A-72B5-7B8A-6CB05A0A78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3" name="Text Box 106">
          <a:extLst>
            <a:ext uri="{FF2B5EF4-FFF2-40B4-BE49-F238E27FC236}">
              <a16:creationId xmlns:a16="http://schemas.microsoft.com/office/drawing/2014/main" id="{A16FA3EC-CA23-71D9-3714-E6C7065964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4" name="Text Box 107">
          <a:extLst>
            <a:ext uri="{FF2B5EF4-FFF2-40B4-BE49-F238E27FC236}">
              <a16:creationId xmlns:a16="http://schemas.microsoft.com/office/drawing/2014/main" id="{11BC4244-1F29-54B7-12D8-3A0C778137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5" name="Text Box 108">
          <a:extLst>
            <a:ext uri="{FF2B5EF4-FFF2-40B4-BE49-F238E27FC236}">
              <a16:creationId xmlns:a16="http://schemas.microsoft.com/office/drawing/2014/main" id="{7B0C0289-AB9B-874D-CFF8-8A74CC7939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6" name="Text Box 109">
          <a:extLst>
            <a:ext uri="{FF2B5EF4-FFF2-40B4-BE49-F238E27FC236}">
              <a16:creationId xmlns:a16="http://schemas.microsoft.com/office/drawing/2014/main" id="{FA04176A-9619-66C8-1721-53F0AF94DF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7" name="Text Box 110">
          <a:extLst>
            <a:ext uri="{FF2B5EF4-FFF2-40B4-BE49-F238E27FC236}">
              <a16:creationId xmlns:a16="http://schemas.microsoft.com/office/drawing/2014/main" id="{6FD25FF4-C26C-1A98-FFF4-823FBCF7F1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8" name="Text Box 111">
          <a:extLst>
            <a:ext uri="{FF2B5EF4-FFF2-40B4-BE49-F238E27FC236}">
              <a16:creationId xmlns:a16="http://schemas.microsoft.com/office/drawing/2014/main" id="{A4B247F9-FC48-AC7C-7F96-3FDD3632E5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699" name="Text Box 112">
          <a:extLst>
            <a:ext uri="{FF2B5EF4-FFF2-40B4-BE49-F238E27FC236}">
              <a16:creationId xmlns:a16="http://schemas.microsoft.com/office/drawing/2014/main" id="{F24AE394-530A-421C-B1E6-18409AEA13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0" name="Text Box 113">
          <a:extLst>
            <a:ext uri="{FF2B5EF4-FFF2-40B4-BE49-F238E27FC236}">
              <a16:creationId xmlns:a16="http://schemas.microsoft.com/office/drawing/2014/main" id="{DA25149F-23B3-069A-4E57-255A216994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1" name="Text Box 114">
          <a:extLst>
            <a:ext uri="{FF2B5EF4-FFF2-40B4-BE49-F238E27FC236}">
              <a16:creationId xmlns:a16="http://schemas.microsoft.com/office/drawing/2014/main" id="{DE65C9BA-958D-2DE0-75A9-CD277A5EE1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2" name="Text Box 115">
          <a:extLst>
            <a:ext uri="{FF2B5EF4-FFF2-40B4-BE49-F238E27FC236}">
              <a16:creationId xmlns:a16="http://schemas.microsoft.com/office/drawing/2014/main" id="{AF916C12-C5D0-E749-1368-9873A90878A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3" name="Text Box 116">
          <a:extLst>
            <a:ext uri="{FF2B5EF4-FFF2-40B4-BE49-F238E27FC236}">
              <a16:creationId xmlns:a16="http://schemas.microsoft.com/office/drawing/2014/main" id="{4A1F9C1A-E5B6-118E-E77C-49566BD1FB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4" name="Text Box 117">
          <a:extLst>
            <a:ext uri="{FF2B5EF4-FFF2-40B4-BE49-F238E27FC236}">
              <a16:creationId xmlns:a16="http://schemas.microsoft.com/office/drawing/2014/main" id="{A04811A8-5359-C7A5-4ACE-9AC18472B7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5" name="Text Box 118">
          <a:extLst>
            <a:ext uri="{FF2B5EF4-FFF2-40B4-BE49-F238E27FC236}">
              <a16:creationId xmlns:a16="http://schemas.microsoft.com/office/drawing/2014/main" id="{3D37C615-4FE8-E4AA-A6BD-30D75605BB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6" name="Text Box 119">
          <a:extLst>
            <a:ext uri="{FF2B5EF4-FFF2-40B4-BE49-F238E27FC236}">
              <a16:creationId xmlns:a16="http://schemas.microsoft.com/office/drawing/2014/main" id="{024B9636-5317-4B71-CF2C-2761D92F11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7" name="Text Box 120">
          <a:extLst>
            <a:ext uri="{FF2B5EF4-FFF2-40B4-BE49-F238E27FC236}">
              <a16:creationId xmlns:a16="http://schemas.microsoft.com/office/drawing/2014/main" id="{B8278DC6-BFF7-04CB-C644-1A8E39DCC7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708" name="Text Box 121">
          <a:extLst>
            <a:ext uri="{FF2B5EF4-FFF2-40B4-BE49-F238E27FC236}">
              <a16:creationId xmlns:a16="http://schemas.microsoft.com/office/drawing/2014/main" id="{DD3CB266-582E-B527-462D-770A9BCA99BF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09" name="Text Box 122">
          <a:extLst>
            <a:ext uri="{FF2B5EF4-FFF2-40B4-BE49-F238E27FC236}">
              <a16:creationId xmlns:a16="http://schemas.microsoft.com/office/drawing/2014/main" id="{16C54028-F019-9E50-44A1-3290A88318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0" name="Text Box 123">
          <a:extLst>
            <a:ext uri="{FF2B5EF4-FFF2-40B4-BE49-F238E27FC236}">
              <a16:creationId xmlns:a16="http://schemas.microsoft.com/office/drawing/2014/main" id="{AA71A768-06F2-B28F-72E5-93F896020D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1" name="Text Box 124">
          <a:extLst>
            <a:ext uri="{FF2B5EF4-FFF2-40B4-BE49-F238E27FC236}">
              <a16:creationId xmlns:a16="http://schemas.microsoft.com/office/drawing/2014/main" id="{359863AC-AB7B-4C4B-A9B7-F6566C4221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2" name="Text Box 125">
          <a:extLst>
            <a:ext uri="{FF2B5EF4-FFF2-40B4-BE49-F238E27FC236}">
              <a16:creationId xmlns:a16="http://schemas.microsoft.com/office/drawing/2014/main" id="{B2A69D5E-9A22-7532-1E43-408151E902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3" name="Text Box 126">
          <a:extLst>
            <a:ext uri="{FF2B5EF4-FFF2-40B4-BE49-F238E27FC236}">
              <a16:creationId xmlns:a16="http://schemas.microsoft.com/office/drawing/2014/main" id="{DE545C53-BE53-8816-87A4-2B0A2E1CB9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4" name="Text Box 127">
          <a:extLst>
            <a:ext uri="{FF2B5EF4-FFF2-40B4-BE49-F238E27FC236}">
              <a16:creationId xmlns:a16="http://schemas.microsoft.com/office/drawing/2014/main" id="{C8AB108C-0198-4901-5908-75879D861F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5" name="Text Box 128">
          <a:extLst>
            <a:ext uri="{FF2B5EF4-FFF2-40B4-BE49-F238E27FC236}">
              <a16:creationId xmlns:a16="http://schemas.microsoft.com/office/drawing/2014/main" id="{B66EB928-3A02-F19D-F93E-1EFEC8325E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6" name="Text Box 129">
          <a:extLst>
            <a:ext uri="{FF2B5EF4-FFF2-40B4-BE49-F238E27FC236}">
              <a16:creationId xmlns:a16="http://schemas.microsoft.com/office/drawing/2014/main" id="{CE22FE32-F42E-B975-7AD1-9F6A08EA00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7" name="Text Box 130">
          <a:extLst>
            <a:ext uri="{FF2B5EF4-FFF2-40B4-BE49-F238E27FC236}">
              <a16:creationId xmlns:a16="http://schemas.microsoft.com/office/drawing/2014/main" id="{1F4BEB10-4E0A-F76E-DF3F-FF7B6B8B5E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8" name="Text Box 131">
          <a:extLst>
            <a:ext uri="{FF2B5EF4-FFF2-40B4-BE49-F238E27FC236}">
              <a16:creationId xmlns:a16="http://schemas.microsoft.com/office/drawing/2014/main" id="{882018E2-B684-17B3-8A50-C2ED846656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19" name="Text Box 132">
          <a:extLst>
            <a:ext uri="{FF2B5EF4-FFF2-40B4-BE49-F238E27FC236}">
              <a16:creationId xmlns:a16="http://schemas.microsoft.com/office/drawing/2014/main" id="{E2DE3894-F8C8-7450-DAE3-B67C2AA0EF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0" name="Text Box 133">
          <a:extLst>
            <a:ext uri="{FF2B5EF4-FFF2-40B4-BE49-F238E27FC236}">
              <a16:creationId xmlns:a16="http://schemas.microsoft.com/office/drawing/2014/main" id="{B472F705-5C37-E22B-A558-E090DD5DC9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1" name="Text Box 134">
          <a:extLst>
            <a:ext uri="{FF2B5EF4-FFF2-40B4-BE49-F238E27FC236}">
              <a16:creationId xmlns:a16="http://schemas.microsoft.com/office/drawing/2014/main" id="{4BEDE682-C6AB-AD63-CBF8-505DA8AB65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2" name="Text Box 135">
          <a:extLst>
            <a:ext uri="{FF2B5EF4-FFF2-40B4-BE49-F238E27FC236}">
              <a16:creationId xmlns:a16="http://schemas.microsoft.com/office/drawing/2014/main" id="{85D02DE8-C10B-3BEA-60EF-5C09601B56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3" name="Text Box 136">
          <a:extLst>
            <a:ext uri="{FF2B5EF4-FFF2-40B4-BE49-F238E27FC236}">
              <a16:creationId xmlns:a16="http://schemas.microsoft.com/office/drawing/2014/main" id="{280E4CE2-5C2C-B784-4099-288F09D355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4" name="Text Box 137">
          <a:extLst>
            <a:ext uri="{FF2B5EF4-FFF2-40B4-BE49-F238E27FC236}">
              <a16:creationId xmlns:a16="http://schemas.microsoft.com/office/drawing/2014/main" id="{3FE66666-3E40-B68B-F844-7BDA729984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5" name="Text Box 138">
          <a:extLst>
            <a:ext uri="{FF2B5EF4-FFF2-40B4-BE49-F238E27FC236}">
              <a16:creationId xmlns:a16="http://schemas.microsoft.com/office/drawing/2014/main" id="{3381EBC0-75EF-D4E2-B6BC-E6BC90097B4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6" name="Text Box 139">
          <a:extLst>
            <a:ext uri="{FF2B5EF4-FFF2-40B4-BE49-F238E27FC236}">
              <a16:creationId xmlns:a16="http://schemas.microsoft.com/office/drawing/2014/main" id="{498DAB30-61B5-13E8-D8A9-C0A246DAFB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7" name="Text Box 140">
          <a:extLst>
            <a:ext uri="{FF2B5EF4-FFF2-40B4-BE49-F238E27FC236}">
              <a16:creationId xmlns:a16="http://schemas.microsoft.com/office/drawing/2014/main" id="{EEA48E3A-779F-869B-35A5-3F38538FED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8" name="Text Box 141">
          <a:extLst>
            <a:ext uri="{FF2B5EF4-FFF2-40B4-BE49-F238E27FC236}">
              <a16:creationId xmlns:a16="http://schemas.microsoft.com/office/drawing/2014/main" id="{FF6384F0-475A-5B8E-F858-7BE15BE3DE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29" name="Text Box 142">
          <a:extLst>
            <a:ext uri="{FF2B5EF4-FFF2-40B4-BE49-F238E27FC236}">
              <a16:creationId xmlns:a16="http://schemas.microsoft.com/office/drawing/2014/main" id="{EBD8ED68-C63A-7120-0F8B-07AA319452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30" name="Text Box 143">
          <a:extLst>
            <a:ext uri="{FF2B5EF4-FFF2-40B4-BE49-F238E27FC236}">
              <a16:creationId xmlns:a16="http://schemas.microsoft.com/office/drawing/2014/main" id="{75DF1201-6E53-6D06-CDFC-160AE0945D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731" name="Text Box 144">
          <a:extLst>
            <a:ext uri="{FF2B5EF4-FFF2-40B4-BE49-F238E27FC236}">
              <a16:creationId xmlns:a16="http://schemas.microsoft.com/office/drawing/2014/main" id="{A4A2E736-EC2B-3832-0909-41794484CB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732" name="Text Box 145">
          <a:extLst>
            <a:ext uri="{FF2B5EF4-FFF2-40B4-BE49-F238E27FC236}">
              <a16:creationId xmlns:a16="http://schemas.microsoft.com/office/drawing/2014/main" id="{1591C365-F32B-4EF8-FFD4-0D9F1DB0D90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3" name="Text Box 2">
          <a:extLst>
            <a:ext uri="{FF2B5EF4-FFF2-40B4-BE49-F238E27FC236}">
              <a16:creationId xmlns:a16="http://schemas.microsoft.com/office/drawing/2014/main" id="{87667C64-D036-CCCF-9FC1-C1C68E6C51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4" name="Text Box 3">
          <a:extLst>
            <a:ext uri="{FF2B5EF4-FFF2-40B4-BE49-F238E27FC236}">
              <a16:creationId xmlns:a16="http://schemas.microsoft.com/office/drawing/2014/main" id="{A48E12DC-9324-7327-3994-F063578256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5" name="Text Box 4">
          <a:extLst>
            <a:ext uri="{FF2B5EF4-FFF2-40B4-BE49-F238E27FC236}">
              <a16:creationId xmlns:a16="http://schemas.microsoft.com/office/drawing/2014/main" id="{8F1A57DE-B637-77C7-C64E-C8130C84A7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6" name="Text Box 5">
          <a:extLst>
            <a:ext uri="{FF2B5EF4-FFF2-40B4-BE49-F238E27FC236}">
              <a16:creationId xmlns:a16="http://schemas.microsoft.com/office/drawing/2014/main" id="{EBBE1ACE-19ED-2C17-77B6-5554B9B6FB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7" name="Text Box 6">
          <a:extLst>
            <a:ext uri="{FF2B5EF4-FFF2-40B4-BE49-F238E27FC236}">
              <a16:creationId xmlns:a16="http://schemas.microsoft.com/office/drawing/2014/main" id="{F701C409-4828-CE44-B1D3-6821DE0275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8" name="Text Box 7">
          <a:extLst>
            <a:ext uri="{FF2B5EF4-FFF2-40B4-BE49-F238E27FC236}">
              <a16:creationId xmlns:a16="http://schemas.microsoft.com/office/drawing/2014/main" id="{C5B304A4-B111-BCA0-FE4A-DFCB6CB62A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39" name="Text Box 8">
          <a:extLst>
            <a:ext uri="{FF2B5EF4-FFF2-40B4-BE49-F238E27FC236}">
              <a16:creationId xmlns:a16="http://schemas.microsoft.com/office/drawing/2014/main" id="{59FF4045-49F7-FBB5-B211-5BD99CE2D1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0" name="Text Box 9">
          <a:extLst>
            <a:ext uri="{FF2B5EF4-FFF2-40B4-BE49-F238E27FC236}">
              <a16:creationId xmlns:a16="http://schemas.microsoft.com/office/drawing/2014/main" id="{3DE3E626-72B7-E553-F618-B3654DB1EC8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1" name="Text Box 10">
          <a:extLst>
            <a:ext uri="{FF2B5EF4-FFF2-40B4-BE49-F238E27FC236}">
              <a16:creationId xmlns:a16="http://schemas.microsoft.com/office/drawing/2014/main" id="{2F3C5BCE-DC37-59C1-5679-8EBABBAE6E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2" name="Text Box 11">
          <a:extLst>
            <a:ext uri="{FF2B5EF4-FFF2-40B4-BE49-F238E27FC236}">
              <a16:creationId xmlns:a16="http://schemas.microsoft.com/office/drawing/2014/main" id="{ED9DD01A-BB1E-373A-D649-372283F47A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3" name="Text Box 12">
          <a:extLst>
            <a:ext uri="{FF2B5EF4-FFF2-40B4-BE49-F238E27FC236}">
              <a16:creationId xmlns:a16="http://schemas.microsoft.com/office/drawing/2014/main" id="{F7578890-AB85-F59B-5D07-7D829A4F43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4" name="Text Box 13">
          <a:extLst>
            <a:ext uri="{FF2B5EF4-FFF2-40B4-BE49-F238E27FC236}">
              <a16:creationId xmlns:a16="http://schemas.microsoft.com/office/drawing/2014/main" id="{6B7125E2-BCAD-29E7-A19F-C69AEC774A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5" name="Text Box 14">
          <a:extLst>
            <a:ext uri="{FF2B5EF4-FFF2-40B4-BE49-F238E27FC236}">
              <a16:creationId xmlns:a16="http://schemas.microsoft.com/office/drawing/2014/main" id="{6B41319D-DF0E-F05F-F7EF-0FC0DF4C28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6" name="Text Box 15">
          <a:extLst>
            <a:ext uri="{FF2B5EF4-FFF2-40B4-BE49-F238E27FC236}">
              <a16:creationId xmlns:a16="http://schemas.microsoft.com/office/drawing/2014/main" id="{7B56B17B-9B10-0EE4-E0D0-62B8B1E468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7" name="Text Box 16">
          <a:extLst>
            <a:ext uri="{FF2B5EF4-FFF2-40B4-BE49-F238E27FC236}">
              <a16:creationId xmlns:a16="http://schemas.microsoft.com/office/drawing/2014/main" id="{3ED895D5-EA8E-6740-5F78-E047C664ED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8" name="Text Box 17">
          <a:extLst>
            <a:ext uri="{FF2B5EF4-FFF2-40B4-BE49-F238E27FC236}">
              <a16:creationId xmlns:a16="http://schemas.microsoft.com/office/drawing/2014/main" id="{26467A00-6162-8CDE-FADF-6FCDC9A69F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49" name="Text Box 18">
          <a:extLst>
            <a:ext uri="{FF2B5EF4-FFF2-40B4-BE49-F238E27FC236}">
              <a16:creationId xmlns:a16="http://schemas.microsoft.com/office/drawing/2014/main" id="{17C5567A-6AE7-3A64-BEEA-BD63376B7B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0" name="Text Box 19">
          <a:extLst>
            <a:ext uri="{FF2B5EF4-FFF2-40B4-BE49-F238E27FC236}">
              <a16:creationId xmlns:a16="http://schemas.microsoft.com/office/drawing/2014/main" id="{8C3734E4-B7F5-2DDA-7A82-6C5D498C05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1" name="Text Box 20">
          <a:extLst>
            <a:ext uri="{FF2B5EF4-FFF2-40B4-BE49-F238E27FC236}">
              <a16:creationId xmlns:a16="http://schemas.microsoft.com/office/drawing/2014/main" id="{6B39AD0A-2686-BA85-5E40-61876FEA3CD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2" name="Text Box 21">
          <a:extLst>
            <a:ext uri="{FF2B5EF4-FFF2-40B4-BE49-F238E27FC236}">
              <a16:creationId xmlns:a16="http://schemas.microsoft.com/office/drawing/2014/main" id="{9458C802-1BF4-AAEE-016A-4DC36675ED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3" name="Text Box 22">
          <a:extLst>
            <a:ext uri="{FF2B5EF4-FFF2-40B4-BE49-F238E27FC236}">
              <a16:creationId xmlns:a16="http://schemas.microsoft.com/office/drawing/2014/main" id="{484CECED-8B06-DC16-2483-9BF94BA5B1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4" name="Text Box 23">
          <a:extLst>
            <a:ext uri="{FF2B5EF4-FFF2-40B4-BE49-F238E27FC236}">
              <a16:creationId xmlns:a16="http://schemas.microsoft.com/office/drawing/2014/main" id="{E98D2946-ACFC-3E79-6BA3-59CE3FEC09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5" name="Text Box 24">
          <a:extLst>
            <a:ext uri="{FF2B5EF4-FFF2-40B4-BE49-F238E27FC236}">
              <a16:creationId xmlns:a16="http://schemas.microsoft.com/office/drawing/2014/main" id="{E29EA87C-980F-327A-859F-5DF4CF9983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756" name="Text Box 25">
          <a:extLst>
            <a:ext uri="{FF2B5EF4-FFF2-40B4-BE49-F238E27FC236}">
              <a16:creationId xmlns:a16="http://schemas.microsoft.com/office/drawing/2014/main" id="{4847942C-D086-4B58-0EAC-3D8489C1AD51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7" name="Text Box 26">
          <a:extLst>
            <a:ext uri="{FF2B5EF4-FFF2-40B4-BE49-F238E27FC236}">
              <a16:creationId xmlns:a16="http://schemas.microsoft.com/office/drawing/2014/main" id="{486CA475-B5C1-D026-DFA3-350A07FD7D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8" name="Text Box 27">
          <a:extLst>
            <a:ext uri="{FF2B5EF4-FFF2-40B4-BE49-F238E27FC236}">
              <a16:creationId xmlns:a16="http://schemas.microsoft.com/office/drawing/2014/main" id="{FC36F84B-AC38-F53B-9540-E68082F7B8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59" name="Text Box 28">
          <a:extLst>
            <a:ext uri="{FF2B5EF4-FFF2-40B4-BE49-F238E27FC236}">
              <a16:creationId xmlns:a16="http://schemas.microsoft.com/office/drawing/2014/main" id="{56CAADA7-E36F-BC3A-571F-0C9D075810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0" name="Text Box 29">
          <a:extLst>
            <a:ext uri="{FF2B5EF4-FFF2-40B4-BE49-F238E27FC236}">
              <a16:creationId xmlns:a16="http://schemas.microsoft.com/office/drawing/2014/main" id="{9EF69602-DE95-A505-1285-76FC0A4FA0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1" name="Text Box 30">
          <a:extLst>
            <a:ext uri="{FF2B5EF4-FFF2-40B4-BE49-F238E27FC236}">
              <a16:creationId xmlns:a16="http://schemas.microsoft.com/office/drawing/2014/main" id="{CD163E1C-C492-917E-0B9C-66526C23B52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2" name="Text Box 31">
          <a:extLst>
            <a:ext uri="{FF2B5EF4-FFF2-40B4-BE49-F238E27FC236}">
              <a16:creationId xmlns:a16="http://schemas.microsoft.com/office/drawing/2014/main" id="{D4BD3695-6666-A3A9-8F5F-45782ADDBE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3" name="Text Box 32">
          <a:extLst>
            <a:ext uri="{FF2B5EF4-FFF2-40B4-BE49-F238E27FC236}">
              <a16:creationId xmlns:a16="http://schemas.microsoft.com/office/drawing/2014/main" id="{10ABE883-8E93-40C8-9AA6-099C29CD2E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4" name="Text Box 33">
          <a:extLst>
            <a:ext uri="{FF2B5EF4-FFF2-40B4-BE49-F238E27FC236}">
              <a16:creationId xmlns:a16="http://schemas.microsoft.com/office/drawing/2014/main" id="{5E726EFA-C1B1-4C89-02BD-7504DC33A8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5" name="Text Box 34">
          <a:extLst>
            <a:ext uri="{FF2B5EF4-FFF2-40B4-BE49-F238E27FC236}">
              <a16:creationId xmlns:a16="http://schemas.microsoft.com/office/drawing/2014/main" id="{4E86AFAD-6D60-5F1B-8B2E-B17EC2C4FC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6" name="Text Box 35">
          <a:extLst>
            <a:ext uri="{FF2B5EF4-FFF2-40B4-BE49-F238E27FC236}">
              <a16:creationId xmlns:a16="http://schemas.microsoft.com/office/drawing/2014/main" id="{2C4D47E6-79B8-9E68-37D7-3EE885CFE6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7" name="Text Box 36">
          <a:extLst>
            <a:ext uri="{FF2B5EF4-FFF2-40B4-BE49-F238E27FC236}">
              <a16:creationId xmlns:a16="http://schemas.microsoft.com/office/drawing/2014/main" id="{6722931D-2523-30C6-A84D-0F816DEC47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8" name="Text Box 37">
          <a:extLst>
            <a:ext uri="{FF2B5EF4-FFF2-40B4-BE49-F238E27FC236}">
              <a16:creationId xmlns:a16="http://schemas.microsoft.com/office/drawing/2014/main" id="{8A778CA7-DAED-18DB-2A49-BBDCEB8810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69" name="Text Box 38">
          <a:extLst>
            <a:ext uri="{FF2B5EF4-FFF2-40B4-BE49-F238E27FC236}">
              <a16:creationId xmlns:a16="http://schemas.microsoft.com/office/drawing/2014/main" id="{17072E40-D978-AFC6-D9DD-1B1B684584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0" name="Text Box 39">
          <a:extLst>
            <a:ext uri="{FF2B5EF4-FFF2-40B4-BE49-F238E27FC236}">
              <a16:creationId xmlns:a16="http://schemas.microsoft.com/office/drawing/2014/main" id="{FE5A123D-0377-1C2F-E979-9CA0905520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1" name="Text Box 40">
          <a:extLst>
            <a:ext uri="{FF2B5EF4-FFF2-40B4-BE49-F238E27FC236}">
              <a16:creationId xmlns:a16="http://schemas.microsoft.com/office/drawing/2014/main" id="{A73F7B17-FD35-F7A2-F2EC-12D7B4DE9E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2" name="Text Box 41">
          <a:extLst>
            <a:ext uri="{FF2B5EF4-FFF2-40B4-BE49-F238E27FC236}">
              <a16:creationId xmlns:a16="http://schemas.microsoft.com/office/drawing/2014/main" id="{5DF05556-2B9A-16F5-352A-65CCAA131E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3" name="Text Box 42">
          <a:extLst>
            <a:ext uri="{FF2B5EF4-FFF2-40B4-BE49-F238E27FC236}">
              <a16:creationId xmlns:a16="http://schemas.microsoft.com/office/drawing/2014/main" id="{796BB308-C647-7287-7B0E-C5F60C1BC1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4" name="Text Box 43">
          <a:extLst>
            <a:ext uri="{FF2B5EF4-FFF2-40B4-BE49-F238E27FC236}">
              <a16:creationId xmlns:a16="http://schemas.microsoft.com/office/drawing/2014/main" id="{BF5674F7-D665-21E2-38C4-F8361A35F2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5" name="Text Box 44">
          <a:extLst>
            <a:ext uri="{FF2B5EF4-FFF2-40B4-BE49-F238E27FC236}">
              <a16:creationId xmlns:a16="http://schemas.microsoft.com/office/drawing/2014/main" id="{93912B86-9000-2D3F-67A3-65F2701C45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6" name="Text Box 45">
          <a:extLst>
            <a:ext uri="{FF2B5EF4-FFF2-40B4-BE49-F238E27FC236}">
              <a16:creationId xmlns:a16="http://schemas.microsoft.com/office/drawing/2014/main" id="{8390FCC4-344D-C587-B2B2-F30A74157F8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7" name="Text Box 46">
          <a:extLst>
            <a:ext uri="{FF2B5EF4-FFF2-40B4-BE49-F238E27FC236}">
              <a16:creationId xmlns:a16="http://schemas.microsoft.com/office/drawing/2014/main" id="{F0DD0F19-2B7C-8AA0-B878-63B2260BE0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8" name="Text Box 47">
          <a:extLst>
            <a:ext uri="{FF2B5EF4-FFF2-40B4-BE49-F238E27FC236}">
              <a16:creationId xmlns:a16="http://schemas.microsoft.com/office/drawing/2014/main" id="{680AD79E-C28C-3F40-6D6E-3E25E6DEC0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79" name="Text Box 48">
          <a:extLst>
            <a:ext uri="{FF2B5EF4-FFF2-40B4-BE49-F238E27FC236}">
              <a16:creationId xmlns:a16="http://schemas.microsoft.com/office/drawing/2014/main" id="{CC1DE501-CAF4-E46A-5FD2-D450E10908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780" name="Text Box 49">
          <a:extLst>
            <a:ext uri="{FF2B5EF4-FFF2-40B4-BE49-F238E27FC236}">
              <a16:creationId xmlns:a16="http://schemas.microsoft.com/office/drawing/2014/main" id="{C96502E3-432C-DBCC-A579-DE1F449E447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1" name="Text Box 50">
          <a:extLst>
            <a:ext uri="{FF2B5EF4-FFF2-40B4-BE49-F238E27FC236}">
              <a16:creationId xmlns:a16="http://schemas.microsoft.com/office/drawing/2014/main" id="{76E46318-A596-6228-E4EE-784C22BD33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2" name="Text Box 51">
          <a:extLst>
            <a:ext uri="{FF2B5EF4-FFF2-40B4-BE49-F238E27FC236}">
              <a16:creationId xmlns:a16="http://schemas.microsoft.com/office/drawing/2014/main" id="{05825B7B-3429-49C3-2CAA-829F1D12D7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3" name="Text Box 52">
          <a:extLst>
            <a:ext uri="{FF2B5EF4-FFF2-40B4-BE49-F238E27FC236}">
              <a16:creationId xmlns:a16="http://schemas.microsoft.com/office/drawing/2014/main" id="{D52FEFD8-F448-D2F7-440A-FE2A78B176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4" name="Text Box 53">
          <a:extLst>
            <a:ext uri="{FF2B5EF4-FFF2-40B4-BE49-F238E27FC236}">
              <a16:creationId xmlns:a16="http://schemas.microsoft.com/office/drawing/2014/main" id="{AA1D6D44-9C95-ADC8-AA19-6A7C064FC8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5" name="Text Box 54">
          <a:extLst>
            <a:ext uri="{FF2B5EF4-FFF2-40B4-BE49-F238E27FC236}">
              <a16:creationId xmlns:a16="http://schemas.microsoft.com/office/drawing/2014/main" id="{0D15DA3B-DADD-C427-AD4F-9261C40A1E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6" name="Text Box 55">
          <a:extLst>
            <a:ext uri="{FF2B5EF4-FFF2-40B4-BE49-F238E27FC236}">
              <a16:creationId xmlns:a16="http://schemas.microsoft.com/office/drawing/2014/main" id="{4E136CCF-56D6-BD16-5A1F-49826C0E34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7" name="Text Box 56">
          <a:extLst>
            <a:ext uri="{FF2B5EF4-FFF2-40B4-BE49-F238E27FC236}">
              <a16:creationId xmlns:a16="http://schemas.microsoft.com/office/drawing/2014/main" id="{3B8C2777-6527-6548-3F7E-1BEA95C676F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8" name="Text Box 57">
          <a:extLst>
            <a:ext uri="{FF2B5EF4-FFF2-40B4-BE49-F238E27FC236}">
              <a16:creationId xmlns:a16="http://schemas.microsoft.com/office/drawing/2014/main" id="{B137AE19-6346-B08C-772F-1ED7109F38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89" name="Text Box 58">
          <a:extLst>
            <a:ext uri="{FF2B5EF4-FFF2-40B4-BE49-F238E27FC236}">
              <a16:creationId xmlns:a16="http://schemas.microsoft.com/office/drawing/2014/main" id="{DADC4E9E-31E8-7DC7-87B3-C7EBE5193E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0" name="Text Box 59">
          <a:extLst>
            <a:ext uri="{FF2B5EF4-FFF2-40B4-BE49-F238E27FC236}">
              <a16:creationId xmlns:a16="http://schemas.microsoft.com/office/drawing/2014/main" id="{033FBBE9-8042-08AC-BEC9-D6AE26ED8F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1" name="Text Box 60">
          <a:extLst>
            <a:ext uri="{FF2B5EF4-FFF2-40B4-BE49-F238E27FC236}">
              <a16:creationId xmlns:a16="http://schemas.microsoft.com/office/drawing/2014/main" id="{2A670CC2-6E41-F8A9-FA7C-4CABE7686C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2" name="Text Box 61">
          <a:extLst>
            <a:ext uri="{FF2B5EF4-FFF2-40B4-BE49-F238E27FC236}">
              <a16:creationId xmlns:a16="http://schemas.microsoft.com/office/drawing/2014/main" id="{15794A7A-F57B-EE8B-734C-C09A371540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3" name="Text Box 62">
          <a:extLst>
            <a:ext uri="{FF2B5EF4-FFF2-40B4-BE49-F238E27FC236}">
              <a16:creationId xmlns:a16="http://schemas.microsoft.com/office/drawing/2014/main" id="{5AFF3C47-4226-5ED3-70AE-17F3EBC101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4" name="Text Box 63">
          <a:extLst>
            <a:ext uri="{FF2B5EF4-FFF2-40B4-BE49-F238E27FC236}">
              <a16:creationId xmlns:a16="http://schemas.microsoft.com/office/drawing/2014/main" id="{A070EBBD-1C67-CB77-E10D-706E0E5428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5" name="Text Box 64">
          <a:extLst>
            <a:ext uri="{FF2B5EF4-FFF2-40B4-BE49-F238E27FC236}">
              <a16:creationId xmlns:a16="http://schemas.microsoft.com/office/drawing/2014/main" id="{A510E5F7-8EEE-07F4-6F84-13D7010579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6" name="Text Box 65">
          <a:extLst>
            <a:ext uri="{FF2B5EF4-FFF2-40B4-BE49-F238E27FC236}">
              <a16:creationId xmlns:a16="http://schemas.microsoft.com/office/drawing/2014/main" id="{F049ED4D-80A6-5C52-AF2E-D35503415D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7" name="Text Box 66">
          <a:extLst>
            <a:ext uri="{FF2B5EF4-FFF2-40B4-BE49-F238E27FC236}">
              <a16:creationId xmlns:a16="http://schemas.microsoft.com/office/drawing/2014/main" id="{E2184A7C-BA5C-FC1B-D1C8-61805275D5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8" name="Text Box 67">
          <a:extLst>
            <a:ext uri="{FF2B5EF4-FFF2-40B4-BE49-F238E27FC236}">
              <a16:creationId xmlns:a16="http://schemas.microsoft.com/office/drawing/2014/main" id="{D9E74740-694C-7B49-B654-B8A1A76CB7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799" name="Text Box 68">
          <a:extLst>
            <a:ext uri="{FF2B5EF4-FFF2-40B4-BE49-F238E27FC236}">
              <a16:creationId xmlns:a16="http://schemas.microsoft.com/office/drawing/2014/main" id="{2BABDC47-D744-015A-1BCB-FEFC2AF024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0" name="Text Box 69">
          <a:extLst>
            <a:ext uri="{FF2B5EF4-FFF2-40B4-BE49-F238E27FC236}">
              <a16:creationId xmlns:a16="http://schemas.microsoft.com/office/drawing/2014/main" id="{4E53164A-2638-1C4D-7A25-1B2BCC26B7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1" name="Text Box 70">
          <a:extLst>
            <a:ext uri="{FF2B5EF4-FFF2-40B4-BE49-F238E27FC236}">
              <a16:creationId xmlns:a16="http://schemas.microsoft.com/office/drawing/2014/main" id="{6C6E6FE0-F3AA-B2CE-EC93-D6188D6313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2" name="Text Box 71">
          <a:extLst>
            <a:ext uri="{FF2B5EF4-FFF2-40B4-BE49-F238E27FC236}">
              <a16:creationId xmlns:a16="http://schemas.microsoft.com/office/drawing/2014/main" id="{C65111FC-2B46-061A-5B3C-C3C276CA25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3" name="Text Box 72">
          <a:extLst>
            <a:ext uri="{FF2B5EF4-FFF2-40B4-BE49-F238E27FC236}">
              <a16:creationId xmlns:a16="http://schemas.microsoft.com/office/drawing/2014/main" id="{2F106759-A9CB-74A8-7BB8-4CDD0CAC35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804" name="Text Box 73">
          <a:extLst>
            <a:ext uri="{FF2B5EF4-FFF2-40B4-BE49-F238E27FC236}">
              <a16:creationId xmlns:a16="http://schemas.microsoft.com/office/drawing/2014/main" id="{29704C62-0B1D-E6ED-1ED7-3087D4CA41B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5" name="Text Box 74">
          <a:extLst>
            <a:ext uri="{FF2B5EF4-FFF2-40B4-BE49-F238E27FC236}">
              <a16:creationId xmlns:a16="http://schemas.microsoft.com/office/drawing/2014/main" id="{5BC5336A-9BF7-0777-E450-7EF868C6E0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6" name="Text Box 75">
          <a:extLst>
            <a:ext uri="{FF2B5EF4-FFF2-40B4-BE49-F238E27FC236}">
              <a16:creationId xmlns:a16="http://schemas.microsoft.com/office/drawing/2014/main" id="{211FB929-5466-8894-E3A7-2E321ACE8F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7" name="Text Box 76">
          <a:extLst>
            <a:ext uri="{FF2B5EF4-FFF2-40B4-BE49-F238E27FC236}">
              <a16:creationId xmlns:a16="http://schemas.microsoft.com/office/drawing/2014/main" id="{77FA3D07-D1F7-2EF4-3C78-66761B0E3C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8" name="Text Box 77">
          <a:extLst>
            <a:ext uri="{FF2B5EF4-FFF2-40B4-BE49-F238E27FC236}">
              <a16:creationId xmlns:a16="http://schemas.microsoft.com/office/drawing/2014/main" id="{340CA749-9122-CA0C-6F21-E13808A728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09" name="Text Box 78">
          <a:extLst>
            <a:ext uri="{FF2B5EF4-FFF2-40B4-BE49-F238E27FC236}">
              <a16:creationId xmlns:a16="http://schemas.microsoft.com/office/drawing/2014/main" id="{4269D5F9-94BD-87A5-2D8A-9C58638D04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0" name="Text Box 79">
          <a:extLst>
            <a:ext uri="{FF2B5EF4-FFF2-40B4-BE49-F238E27FC236}">
              <a16:creationId xmlns:a16="http://schemas.microsoft.com/office/drawing/2014/main" id="{0101139C-A87D-7659-19FF-F29223D43F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1" name="Text Box 80">
          <a:extLst>
            <a:ext uri="{FF2B5EF4-FFF2-40B4-BE49-F238E27FC236}">
              <a16:creationId xmlns:a16="http://schemas.microsoft.com/office/drawing/2014/main" id="{48BEE23D-5356-DFED-9F16-95127299B6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2" name="Text Box 81">
          <a:extLst>
            <a:ext uri="{FF2B5EF4-FFF2-40B4-BE49-F238E27FC236}">
              <a16:creationId xmlns:a16="http://schemas.microsoft.com/office/drawing/2014/main" id="{14E66357-DBED-ED42-1C43-482B02EAD5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3" name="Text Box 82">
          <a:extLst>
            <a:ext uri="{FF2B5EF4-FFF2-40B4-BE49-F238E27FC236}">
              <a16:creationId xmlns:a16="http://schemas.microsoft.com/office/drawing/2014/main" id="{8635E8CF-DE86-604C-84ED-8B0524D4DF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4" name="Text Box 83">
          <a:extLst>
            <a:ext uri="{FF2B5EF4-FFF2-40B4-BE49-F238E27FC236}">
              <a16:creationId xmlns:a16="http://schemas.microsoft.com/office/drawing/2014/main" id="{841293F1-7228-3D31-ABC6-A55F617B3D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5" name="Text Box 84">
          <a:extLst>
            <a:ext uri="{FF2B5EF4-FFF2-40B4-BE49-F238E27FC236}">
              <a16:creationId xmlns:a16="http://schemas.microsoft.com/office/drawing/2014/main" id="{2649DB90-29CC-9B72-6B32-29B361F6D8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6" name="Text Box 85">
          <a:extLst>
            <a:ext uri="{FF2B5EF4-FFF2-40B4-BE49-F238E27FC236}">
              <a16:creationId xmlns:a16="http://schemas.microsoft.com/office/drawing/2014/main" id="{34EF2945-D78B-5F39-4D70-86AD45FBF7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7" name="Text Box 86">
          <a:extLst>
            <a:ext uri="{FF2B5EF4-FFF2-40B4-BE49-F238E27FC236}">
              <a16:creationId xmlns:a16="http://schemas.microsoft.com/office/drawing/2014/main" id="{6753E5BB-B746-ED21-7B02-FA3796D562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8" name="Text Box 87">
          <a:extLst>
            <a:ext uri="{FF2B5EF4-FFF2-40B4-BE49-F238E27FC236}">
              <a16:creationId xmlns:a16="http://schemas.microsoft.com/office/drawing/2014/main" id="{6CAA8266-E6EA-C20F-8EBF-D170485896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19" name="Text Box 88">
          <a:extLst>
            <a:ext uri="{FF2B5EF4-FFF2-40B4-BE49-F238E27FC236}">
              <a16:creationId xmlns:a16="http://schemas.microsoft.com/office/drawing/2014/main" id="{68000856-531D-0A38-A149-1B53B37259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0" name="Text Box 89">
          <a:extLst>
            <a:ext uri="{FF2B5EF4-FFF2-40B4-BE49-F238E27FC236}">
              <a16:creationId xmlns:a16="http://schemas.microsoft.com/office/drawing/2014/main" id="{1CA73039-B8CC-6FEA-05A0-ADF96A330BC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1" name="Text Box 90">
          <a:extLst>
            <a:ext uri="{FF2B5EF4-FFF2-40B4-BE49-F238E27FC236}">
              <a16:creationId xmlns:a16="http://schemas.microsoft.com/office/drawing/2014/main" id="{59005D92-0A02-05A0-542E-3F48A0B677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2" name="Text Box 91">
          <a:extLst>
            <a:ext uri="{FF2B5EF4-FFF2-40B4-BE49-F238E27FC236}">
              <a16:creationId xmlns:a16="http://schemas.microsoft.com/office/drawing/2014/main" id="{87455A32-739C-49F9-20F4-727802A1F4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3" name="Text Box 92">
          <a:extLst>
            <a:ext uri="{FF2B5EF4-FFF2-40B4-BE49-F238E27FC236}">
              <a16:creationId xmlns:a16="http://schemas.microsoft.com/office/drawing/2014/main" id="{6EA685D4-0BDE-40CC-BE1C-7CB9F37543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4" name="Text Box 93">
          <a:extLst>
            <a:ext uri="{FF2B5EF4-FFF2-40B4-BE49-F238E27FC236}">
              <a16:creationId xmlns:a16="http://schemas.microsoft.com/office/drawing/2014/main" id="{D25EC402-286E-DAE2-0F41-2D0317B3DA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5" name="Text Box 94">
          <a:extLst>
            <a:ext uri="{FF2B5EF4-FFF2-40B4-BE49-F238E27FC236}">
              <a16:creationId xmlns:a16="http://schemas.microsoft.com/office/drawing/2014/main" id="{5EBF5ADD-9204-4A5E-2556-CFCF24AB9B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6" name="Text Box 95">
          <a:extLst>
            <a:ext uri="{FF2B5EF4-FFF2-40B4-BE49-F238E27FC236}">
              <a16:creationId xmlns:a16="http://schemas.microsoft.com/office/drawing/2014/main" id="{C0E111C8-E8BB-F6B9-60CA-FB866ABAB0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7" name="Text Box 96">
          <a:extLst>
            <a:ext uri="{FF2B5EF4-FFF2-40B4-BE49-F238E27FC236}">
              <a16:creationId xmlns:a16="http://schemas.microsoft.com/office/drawing/2014/main" id="{30B2D402-FDDE-5604-469C-B8661E9E25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828" name="Text Box 97">
          <a:extLst>
            <a:ext uri="{FF2B5EF4-FFF2-40B4-BE49-F238E27FC236}">
              <a16:creationId xmlns:a16="http://schemas.microsoft.com/office/drawing/2014/main" id="{8447F9B2-E3CB-657A-C90F-BDFBC837B97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29" name="Text Box 98">
          <a:extLst>
            <a:ext uri="{FF2B5EF4-FFF2-40B4-BE49-F238E27FC236}">
              <a16:creationId xmlns:a16="http://schemas.microsoft.com/office/drawing/2014/main" id="{6F5EF10F-A7C7-6D7E-1C9A-94A0D1298D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0" name="Text Box 99">
          <a:extLst>
            <a:ext uri="{FF2B5EF4-FFF2-40B4-BE49-F238E27FC236}">
              <a16:creationId xmlns:a16="http://schemas.microsoft.com/office/drawing/2014/main" id="{F0AE8396-DA53-6A67-88A1-D27D6BEEE4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1" name="Text Box 100">
          <a:extLst>
            <a:ext uri="{FF2B5EF4-FFF2-40B4-BE49-F238E27FC236}">
              <a16:creationId xmlns:a16="http://schemas.microsoft.com/office/drawing/2014/main" id="{0DD65F60-B59F-F02F-C6D8-7874190978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2" name="Text Box 101">
          <a:extLst>
            <a:ext uri="{FF2B5EF4-FFF2-40B4-BE49-F238E27FC236}">
              <a16:creationId xmlns:a16="http://schemas.microsoft.com/office/drawing/2014/main" id="{D35EFD39-13F7-42FB-0188-2A8232C107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3" name="Text Box 102">
          <a:extLst>
            <a:ext uri="{FF2B5EF4-FFF2-40B4-BE49-F238E27FC236}">
              <a16:creationId xmlns:a16="http://schemas.microsoft.com/office/drawing/2014/main" id="{216B5E93-40A2-76C9-78F9-98A56A7054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4" name="Text Box 103">
          <a:extLst>
            <a:ext uri="{FF2B5EF4-FFF2-40B4-BE49-F238E27FC236}">
              <a16:creationId xmlns:a16="http://schemas.microsoft.com/office/drawing/2014/main" id="{6598EC48-4307-CF08-5859-3472E52031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5" name="Text Box 104">
          <a:extLst>
            <a:ext uri="{FF2B5EF4-FFF2-40B4-BE49-F238E27FC236}">
              <a16:creationId xmlns:a16="http://schemas.microsoft.com/office/drawing/2014/main" id="{05D335E4-EC41-71EA-FD35-0D72A47D31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6" name="Text Box 105">
          <a:extLst>
            <a:ext uri="{FF2B5EF4-FFF2-40B4-BE49-F238E27FC236}">
              <a16:creationId xmlns:a16="http://schemas.microsoft.com/office/drawing/2014/main" id="{0FF71076-477C-BBB4-4B46-9A8FD2C188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7" name="Text Box 106">
          <a:extLst>
            <a:ext uri="{FF2B5EF4-FFF2-40B4-BE49-F238E27FC236}">
              <a16:creationId xmlns:a16="http://schemas.microsoft.com/office/drawing/2014/main" id="{C53163C0-24BE-E192-5563-89F9043525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8" name="Text Box 107">
          <a:extLst>
            <a:ext uri="{FF2B5EF4-FFF2-40B4-BE49-F238E27FC236}">
              <a16:creationId xmlns:a16="http://schemas.microsoft.com/office/drawing/2014/main" id="{EB1FAE3E-4494-AFD2-496C-B766B376D2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39" name="Text Box 108">
          <a:extLst>
            <a:ext uri="{FF2B5EF4-FFF2-40B4-BE49-F238E27FC236}">
              <a16:creationId xmlns:a16="http://schemas.microsoft.com/office/drawing/2014/main" id="{8D698A87-C2CD-134E-F283-4A5E64ED65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0" name="Text Box 109">
          <a:extLst>
            <a:ext uri="{FF2B5EF4-FFF2-40B4-BE49-F238E27FC236}">
              <a16:creationId xmlns:a16="http://schemas.microsoft.com/office/drawing/2014/main" id="{31CB08EF-CFB9-1D7F-4CD5-5666EA4C84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1" name="Text Box 110">
          <a:extLst>
            <a:ext uri="{FF2B5EF4-FFF2-40B4-BE49-F238E27FC236}">
              <a16:creationId xmlns:a16="http://schemas.microsoft.com/office/drawing/2014/main" id="{87971099-1DEC-C8D5-962C-1D0450C2E2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2" name="Text Box 111">
          <a:extLst>
            <a:ext uri="{FF2B5EF4-FFF2-40B4-BE49-F238E27FC236}">
              <a16:creationId xmlns:a16="http://schemas.microsoft.com/office/drawing/2014/main" id="{1B735635-3AE7-9C2A-DC0C-30007313F0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3" name="Text Box 112">
          <a:extLst>
            <a:ext uri="{FF2B5EF4-FFF2-40B4-BE49-F238E27FC236}">
              <a16:creationId xmlns:a16="http://schemas.microsoft.com/office/drawing/2014/main" id="{D9E9EE5B-196F-F405-A39C-EC6D5FE7D7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4" name="Text Box 113">
          <a:extLst>
            <a:ext uri="{FF2B5EF4-FFF2-40B4-BE49-F238E27FC236}">
              <a16:creationId xmlns:a16="http://schemas.microsoft.com/office/drawing/2014/main" id="{491CB9D3-2524-2F21-4716-6FB9684077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5" name="Text Box 114">
          <a:extLst>
            <a:ext uri="{FF2B5EF4-FFF2-40B4-BE49-F238E27FC236}">
              <a16:creationId xmlns:a16="http://schemas.microsoft.com/office/drawing/2014/main" id="{33255158-ED40-7FCB-6358-23A0335446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6" name="Text Box 115">
          <a:extLst>
            <a:ext uri="{FF2B5EF4-FFF2-40B4-BE49-F238E27FC236}">
              <a16:creationId xmlns:a16="http://schemas.microsoft.com/office/drawing/2014/main" id="{46D03910-8313-AD48-A4E0-E7DB2BFF1A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7" name="Text Box 116">
          <a:extLst>
            <a:ext uri="{FF2B5EF4-FFF2-40B4-BE49-F238E27FC236}">
              <a16:creationId xmlns:a16="http://schemas.microsoft.com/office/drawing/2014/main" id="{12B1F977-A80B-9F47-988E-E23D63DE49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8" name="Text Box 117">
          <a:extLst>
            <a:ext uri="{FF2B5EF4-FFF2-40B4-BE49-F238E27FC236}">
              <a16:creationId xmlns:a16="http://schemas.microsoft.com/office/drawing/2014/main" id="{90A310D8-4C8D-EB31-B2F7-D9EC1929EC2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49" name="Text Box 118">
          <a:extLst>
            <a:ext uri="{FF2B5EF4-FFF2-40B4-BE49-F238E27FC236}">
              <a16:creationId xmlns:a16="http://schemas.microsoft.com/office/drawing/2014/main" id="{C502E5C4-BD65-6DF1-B88A-B6C3EE97DC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0" name="Text Box 119">
          <a:extLst>
            <a:ext uri="{FF2B5EF4-FFF2-40B4-BE49-F238E27FC236}">
              <a16:creationId xmlns:a16="http://schemas.microsoft.com/office/drawing/2014/main" id="{A79A1777-832A-B35D-1879-11ACD0DB13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1" name="Text Box 120">
          <a:extLst>
            <a:ext uri="{FF2B5EF4-FFF2-40B4-BE49-F238E27FC236}">
              <a16:creationId xmlns:a16="http://schemas.microsoft.com/office/drawing/2014/main" id="{E5973763-C111-D844-2D65-0DEF6B4E22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852" name="Text Box 121">
          <a:extLst>
            <a:ext uri="{FF2B5EF4-FFF2-40B4-BE49-F238E27FC236}">
              <a16:creationId xmlns:a16="http://schemas.microsoft.com/office/drawing/2014/main" id="{E2D27CAE-BEB6-E52C-415A-F7C76BF9F17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3" name="Text Box 122">
          <a:extLst>
            <a:ext uri="{FF2B5EF4-FFF2-40B4-BE49-F238E27FC236}">
              <a16:creationId xmlns:a16="http://schemas.microsoft.com/office/drawing/2014/main" id="{A6A3DD21-9402-DEEE-40F2-29F231490C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4" name="Text Box 123">
          <a:extLst>
            <a:ext uri="{FF2B5EF4-FFF2-40B4-BE49-F238E27FC236}">
              <a16:creationId xmlns:a16="http://schemas.microsoft.com/office/drawing/2014/main" id="{E36DAA05-F06D-F0FE-A600-0AB4373C71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5" name="Text Box 124">
          <a:extLst>
            <a:ext uri="{FF2B5EF4-FFF2-40B4-BE49-F238E27FC236}">
              <a16:creationId xmlns:a16="http://schemas.microsoft.com/office/drawing/2014/main" id="{47DE9B1D-5057-D110-8FEE-A52D967F15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6" name="Text Box 125">
          <a:extLst>
            <a:ext uri="{FF2B5EF4-FFF2-40B4-BE49-F238E27FC236}">
              <a16:creationId xmlns:a16="http://schemas.microsoft.com/office/drawing/2014/main" id="{33DD5783-91B1-7263-FCA5-883806116B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7" name="Text Box 126">
          <a:extLst>
            <a:ext uri="{FF2B5EF4-FFF2-40B4-BE49-F238E27FC236}">
              <a16:creationId xmlns:a16="http://schemas.microsoft.com/office/drawing/2014/main" id="{23F33482-AE73-DE8A-6318-E961D2C27A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8" name="Text Box 127">
          <a:extLst>
            <a:ext uri="{FF2B5EF4-FFF2-40B4-BE49-F238E27FC236}">
              <a16:creationId xmlns:a16="http://schemas.microsoft.com/office/drawing/2014/main" id="{54CF778E-1892-A77D-7060-B17620ABC6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59" name="Text Box 128">
          <a:extLst>
            <a:ext uri="{FF2B5EF4-FFF2-40B4-BE49-F238E27FC236}">
              <a16:creationId xmlns:a16="http://schemas.microsoft.com/office/drawing/2014/main" id="{BD81A965-698F-ABD7-D8CE-3D5B359415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0" name="Text Box 129">
          <a:extLst>
            <a:ext uri="{FF2B5EF4-FFF2-40B4-BE49-F238E27FC236}">
              <a16:creationId xmlns:a16="http://schemas.microsoft.com/office/drawing/2014/main" id="{884A0215-2E93-C3E3-F6A3-67D92896CB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1" name="Text Box 130">
          <a:extLst>
            <a:ext uri="{FF2B5EF4-FFF2-40B4-BE49-F238E27FC236}">
              <a16:creationId xmlns:a16="http://schemas.microsoft.com/office/drawing/2014/main" id="{9D0D9086-6631-7AEF-5B48-57FDD8552B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2" name="Text Box 131">
          <a:extLst>
            <a:ext uri="{FF2B5EF4-FFF2-40B4-BE49-F238E27FC236}">
              <a16:creationId xmlns:a16="http://schemas.microsoft.com/office/drawing/2014/main" id="{5ABECC82-B789-828F-31D4-BCBA430398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3" name="Text Box 132">
          <a:extLst>
            <a:ext uri="{FF2B5EF4-FFF2-40B4-BE49-F238E27FC236}">
              <a16:creationId xmlns:a16="http://schemas.microsoft.com/office/drawing/2014/main" id="{1CC177C4-9C4A-FA0C-5A42-825DC4CEB0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4" name="Text Box 133">
          <a:extLst>
            <a:ext uri="{FF2B5EF4-FFF2-40B4-BE49-F238E27FC236}">
              <a16:creationId xmlns:a16="http://schemas.microsoft.com/office/drawing/2014/main" id="{D430D3EA-AA37-C702-1E5A-C4898AB610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5" name="Text Box 134">
          <a:extLst>
            <a:ext uri="{FF2B5EF4-FFF2-40B4-BE49-F238E27FC236}">
              <a16:creationId xmlns:a16="http://schemas.microsoft.com/office/drawing/2014/main" id="{582049EF-A240-0971-0348-A7452A29E2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6" name="Text Box 135">
          <a:extLst>
            <a:ext uri="{FF2B5EF4-FFF2-40B4-BE49-F238E27FC236}">
              <a16:creationId xmlns:a16="http://schemas.microsoft.com/office/drawing/2014/main" id="{36A40FF2-5873-706D-4DF1-EA8A19EF52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7" name="Text Box 136">
          <a:extLst>
            <a:ext uri="{FF2B5EF4-FFF2-40B4-BE49-F238E27FC236}">
              <a16:creationId xmlns:a16="http://schemas.microsoft.com/office/drawing/2014/main" id="{BC2DC464-A13A-B1CB-88B2-991EAA1D7D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8" name="Text Box 137">
          <a:extLst>
            <a:ext uri="{FF2B5EF4-FFF2-40B4-BE49-F238E27FC236}">
              <a16:creationId xmlns:a16="http://schemas.microsoft.com/office/drawing/2014/main" id="{AEA3C8C8-A6D2-1461-7707-1A32041BA1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69" name="Text Box 138">
          <a:extLst>
            <a:ext uri="{FF2B5EF4-FFF2-40B4-BE49-F238E27FC236}">
              <a16:creationId xmlns:a16="http://schemas.microsoft.com/office/drawing/2014/main" id="{BE1D0790-58D2-1261-5BB6-8D21CEB576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0" name="Text Box 139">
          <a:extLst>
            <a:ext uri="{FF2B5EF4-FFF2-40B4-BE49-F238E27FC236}">
              <a16:creationId xmlns:a16="http://schemas.microsoft.com/office/drawing/2014/main" id="{9952FA87-2441-AE87-B20A-20816C9BFC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1" name="Text Box 140">
          <a:extLst>
            <a:ext uri="{FF2B5EF4-FFF2-40B4-BE49-F238E27FC236}">
              <a16:creationId xmlns:a16="http://schemas.microsoft.com/office/drawing/2014/main" id="{0B7F68C1-6505-4DD9-66B4-04535686C3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2" name="Text Box 141">
          <a:extLst>
            <a:ext uri="{FF2B5EF4-FFF2-40B4-BE49-F238E27FC236}">
              <a16:creationId xmlns:a16="http://schemas.microsoft.com/office/drawing/2014/main" id="{4FAB1869-53F0-355E-B81E-79F9D624AE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3" name="Text Box 142">
          <a:extLst>
            <a:ext uri="{FF2B5EF4-FFF2-40B4-BE49-F238E27FC236}">
              <a16:creationId xmlns:a16="http://schemas.microsoft.com/office/drawing/2014/main" id="{4E7ED7E2-FD96-388A-ADF5-A9ECDE79EE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4" name="Text Box 143">
          <a:extLst>
            <a:ext uri="{FF2B5EF4-FFF2-40B4-BE49-F238E27FC236}">
              <a16:creationId xmlns:a16="http://schemas.microsoft.com/office/drawing/2014/main" id="{C25A44B6-AED2-41C5-F8D4-A0F0876C98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2875" name="Text Box 144">
          <a:extLst>
            <a:ext uri="{FF2B5EF4-FFF2-40B4-BE49-F238E27FC236}">
              <a16:creationId xmlns:a16="http://schemas.microsoft.com/office/drawing/2014/main" id="{85787923-CFB4-6C7D-2776-9575D05A24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2876" name="Text Box 145">
          <a:extLst>
            <a:ext uri="{FF2B5EF4-FFF2-40B4-BE49-F238E27FC236}">
              <a16:creationId xmlns:a16="http://schemas.microsoft.com/office/drawing/2014/main" id="{41D441DC-6193-4094-F331-78025E53D7C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77" name="Text Box 2">
          <a:extLst>
            <a:ext uri="{FF2B5EF4-FFF2-40B4-BE49-F238E27FC236}">
              <a16:creationId xmlns:a16="http://schemas.microsoft.com/office/drawing/2014/main" id="{066927D3-591D-B56A-8163-4204BF9D1D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78" name="Text Box 3">
          <a:extLst>
            <a:ext uri="{FF2B5EF4-FFF2-40B4-BE49-F238E27FC236}">
              <a16:creationId xmlns:a16="http://schemas.microsoft.com/office/drawing/2014/main" id="{75C489A8-5E76-C520-FAD8-D7DBEEBE14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79" name="Text Box 4">
          <a:extLst>
            <a:ext uri="{FF2B5EF4-FFF2-40B4-BE49-F238E27FC236}">
              <a16:creationId xmlns:a16="http://schemas.microsoft.com/office/drawing/2014/main" id="{AE242669-A9B9-B954-C17D-94513D5881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0" name="Text Box 5">
          <a:extLst>
            <a:ext uri="{FF2B5EF4-FFF2-40B4-BE49-F238E27FC236}">
              <a16:creationId xmlns:a16="http://schemas.microsoft.com/office/drawing/2014/main" id="{8521BA55-B45A-4D23-A981-62CDB68EF7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1" name="Text Box 6">
          <a:extLst>
            <a:ext uri="{FF2B5EF4-FFF2-40B4-BE49-F238E27FC236}">
              <a16:creationId xmlns:a16="http://schemas.microsoft.com/office/drawing/2014/main" id="{303E0EB8-85CC-3907-4146-4687F4759A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2" name="Text Box 7">
          <a:extLst>
            <a:ext uri="{FF2B5EF4-FFF2-40B4-BE49-F238E27FC236}">
              <a16:creationId xmlns:a16="http://schemas.microsoft.com/office/drawing/2014/main" id="{20706054-622F-8EBA-9C19-C5D2A6D62B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3" name="Text Box 8">
          <a:extLst>
            <a:ext uri="{FF2B5EF4-FFF2-40B4-BE49-F238E27FC236}">
              <a16:creationId xmlns:a16="http://schemas.microsoft.com/office/drawing/2014/main" id="{725CE582-E3B7-94D9-33A8-B4DFF9822E1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4" name="Text Box 9">
          <a:extLst>
            <a:ext uri="{FF2B5EF4-FFF2-40B4-BE49-F238E27FC236}">
              <a16:creationId xmlns:a16="http://schemas.microsoft.com/office/drawing/2014/main" id="{47F71F96-1F8F-E4AD-DC5D-2029B56DC8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5" name="Text Box 10">
          <a:extLst>
            <a:ext uri="{FF2B5EF4-FFF2-40B4-BE49-F238E27FC236}">
              <a16:creationId xmlns:a16="http://schemas.microsoft.com/office/drawing/2014/main" id="{9E957B2B-1674-2887-18B6-4B2C4ED3DB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6" name="Text Box 11">
          <a:extLst>
            <a:ext uri="{FF2B5EF4-FFF2-40B4-BE49-F238E27FC236}">
              <a16:creationId xmlns:a16="http://schemas.microsoft.com/office/drawing/2014/main" id="{304C0BA8-DA84-5038-AC30-4F1A90F390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7" name="Text Box 12">
          <a:extLst>
            <a:ext uri="{FF2B5EF4-FFF2-40B4-BE49-F238E27FC236}">
              <a16:creationId xmlns:a16="http://schemas.microsoft.com/office/drawing/2014/main" id="{87620B9E-C457-2223-272E-CD95CB670B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8" name="Text Box 13">
          <a:extLst>
            <a:ext uri="{FF2B5EF4-FFF2-40B4-BE49-F238E27FC236}">
              <a16:creationId xmlns:a16="http://schemas.microsoft.com/office/drawing/2014/main" id="{51CF3FF7-EA6A-3855-B67A-3E6C966315F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89" name="Text Box 14">
          <a:extLst>
            <a:ext uri="{FF2B5EF4-FFF2-40B4-BE49-F238E27FC236}">
              <a16:creationId xmlns:a16="http://schemas.microsoft.com/office/drawing/2014/main" id="{C27ADBF3-1640-9D45-1257-B40259D581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0" name="Text Box 15">
          <a:extLst>
            <a:ext uri="{FF2B5EF4-FFF2-40B4-BE49-F238E27FC236}">
              <a16:creationId xmlns:a16="http://schemas.microsoft.com/office/drawing/2014/main" id="{196CC6E9-92D5-5675-8333-1369AA9130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1" name="Text Box 16">
          <a:extLst>
            <a:ext uri="{FF2B5EF4-FFF2-40B4-BE49-F238E27FC236}">
              <a16:creationId xmlns:a16="http://schemas.microsoft.com/office/drawing/2014/main" id="{EC5A1EB8-C6C8-408D-03BB-E8A7A3724C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2" name="Text Box 17">
          <a:extLst>
            <a:ext uri="{FF2B5EF4-FFF2-40B4-BE49-F238E27FC236}">
              <a16:creationId xmlns:a16="http://schemas.microsoft.com/office/drawing/2014/main" id="{1262955E-C344-19F9-7E7E-1FBAEE12DE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3" name="Text Box 18">
          <a:extLst>
            <a:ext uri="{FF2B5EF4-FFF2-40B4-BE49-F238E27FC236}">
              <a16:creationId xmlns:a16="http://schemas.microsoft.com/office/drawing/2014/main" id="{98CDCF32-0459-F276-28F2-DFAC52ADE1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4" name="Text Box 19">
          <a:extLst>
            <a:ext uri="{FF2B5EF4-FFF2-40B4-BE49-F238E27FC236}">
              <a16:creationId xmlns:a16="http://schemas.microsoft.com/office/drawing/2014/main" id="{06FFEC58-CDD1-A08F-0796-77F7230EAB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5" name="Text Box 20">
          <a:extLst>
            <a:ext uri="{FF2B5EF4-FFF2-40B4-BE49-F238E27FC236}">
              <a16:creationId xmlns:a16="http://schemas.microsoft.com/office/drawing/2014/main" id="{EF4CF22F-CF8A-619C-64D5-5A34A99B85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6" name="Text Box 21">
          <a:extLst>
            <a:ext uri="{FF2B5EF4-FFF2-40B4-BE49-F238E27FC236}">
              <a16:creationId xmlns:a16="http://schemas.microsoft.com/office/drawing/2014/main" id="{608EBD29-F9CF-B737-7E31-C80890770CD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7" name="Text Box 22">
          <a:extLst>
            <a:ext uri="{FF2B5EF4-FFF2-40B4-BE49-F238E27FC236}">
              <a16:creationId xmlns:a16="http://schemas.microsoft.com/office/drawing/2014/main" id="{C70AC58C-1BCE-0D3A-FBF7-40CA60E301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8" name="Text Box 23">
          <a:extLst>
            <a:ext uri="{FF2B5EF4-FFF2-40B4-BE49-F238E27FC236}">
              <a16:creationId xmlns:a16="http://schemas.microsoft.com/office/drawing/2014/main" id="{929B8140-7FA8-FD87-540D-EE54F77F9F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899" name="Text Box 24">
          <a:extLst>
            <a:ext uri="{FF2B5EF4-FFF2-40B4-BE49-F238E27FC236}">
              <a16:creationId xmlns:a16="http://schemas.microsoft.com/office/drawing/2014/main" id="{9B8916D5-E7E5-12FE-DBC2-94FDD08879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900" name="Text Box 25">
          <a:extLst>
            <a:ext uri="{FF2B5EF4-FFF2-40B4-BE49-F238E27FC236}">
              <a16:creationId xmlns:a16="http://schemas.microsoft.com/office/drawing/2014/main" id="{9E9F4177-86FA-BE42-4890-865135E8A3F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1" name="Text Box 26">
          <a:extLst>
            <a:ext uri="{FF2B5EF4-FFF2-40B4-BE49-F238E27FC236}">
              <a16:creationId xmlns:a16="http://schemas.microsoft.com/office/drawing/2014/main" id="{24D895A5-8ACD-FF8B-FD2D-A7DBD6B1CB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2" name="Text Box 27">
          <a:extLst>
            <a:ext uri="{FF2B5EF4-FFF2-40B4-BE49-F238E27FC236}">
              <a16:creationId xmlns:a16="http://schemas.microsoft.com/office/drawing/2014/main" id="{3BC20D54-2962-D379-3F8D-62A8149A99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3" name="Text Box 28">
          <a:extLst>
            <a:ext uri="{FF2B5EF4-FFF2-40B4-BE49-F238E27FC236}">
              <a16:creationId xmlns:a16="http://schemas.microsoft.com/office/drawing/2014/main" id="{A0EA50F5-85D4-0FD3-B50E-9BAD2C3B90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4" name="Text Box 29">
          <a:extLst>
            <a:ext uri="{FF2B5EF4-FFF2-40B4-BE49-F238E27FC236}">
              <a16:creationId xmlns:a16="http://schemas.microsoft.com/office/drawing/2014/main" id="{49920E08-878B-3F5E-6967-99AFD50FEF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5" name="Text Box 30">
          <a:extLst>
            <a:ext uri="{FF2B5EF4-FFF2-40B4-BE49-F238E27FC236}">
              <a16:creationId xmlns:a16="http://schemas.microsoft.com/office/drawing/2014/main" id="{EB3535A4-B4EF-CB8D-B86A-8945056760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6" name="Text Box 31">
          <a:extLst>
            <a:ext uri="{FF2B5EF4-FFF2-40B4-BE49-F238E27FC236}">
              <a16:creationId xmlns:a16="http://schemas.microsoft.com/office/drawing/2014/main" id="{70A44BDC-019A-53B7-A95E-4D512645F7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7" name="Text Box 32">
          <a:extLst>
            <a:ext uri="{FF2B5EF4-FFF2-40B4-BE49-F238E27FC236}">
              <a16:creationId xmlns:a16="http://schemas.microsoft.com/office/drawing/2014/main" id="{2E2F229F-86F7-76A1-D0A7-6307A95505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8" name="Text Box 33">
          <a:extLst>
            <a:ext uri="{FF2B5EF4-FFF2-40B4-BE49-F238E27FC236}">
              <a16:creationId xmlns:a16="http://schemas.microsoft.com/office/drawing/2014/main" id="{27F22987-A1A1-3591-571D-5BA68728CB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09" name="Text Box 34">
          <a:extLst>
            <a:ext uri="{FF2B5EF4-FFF2-40B4-BE49-F238E27FC236}">
              <a16:creationId xmlns:a16="http://schemas.microsoft.com/office/drawing/2014/main" id="{CB237FBE-4AF4-0CA5-CC12-52FB5E0BDD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0" name="Text Box 35">
          <a:extLst>
            <a:ext uri="{FF2B5EF4-FFF2-40B4-BE49-F238E27FC236}">
              <a16:creationId xmlns:a16="http://schemas.microsoft.com/office/drawing/2014/main" id="{210C8C19-4768-DE00-0779-B02F88E926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1" name="Text Box 36">
          <a:extLst>
            <a:ext uri="{FF2B5EF4-FFF2-40B4-BE49-F238E27FC236}">
              <a16:creationId xmlns:a16="http://schemas.microsoft.com/office/drawing/2014/main" id="{6BC49B94-1711-B76C-5664-9D5E5B257E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2" name="Text Box 37">
          <a:extLst>
            <a:ext uri="{FF2B5EF4-FFF2-40B4-BE49-F238E27FC236}">
              <a16:creationId xmlns:a16="http://schemas.microsoft.com/office/drawing/2014/main" id="{27ED8EF1-3F26-F3C7-452F-0CC37D1CBC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3" name="Text Box 38">
          <a:extLst>
            <a:ext uri="{FF2B5EF4-FFF2-40B4-BE49-F238E27FC236}">
              <a16:creationId xmlns:a16="http://schemas.microsoft.com/office/drawing/2014/main" id="{B13FCF91-66FA-F84A-0CEB-3532478DB3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4" name="Text Box 39">
          <a:extLst>
            <a:ext uri="{FF2B5EF4-FFF2-40B4-BE49-F238E27FC236}">
              <a16:creationId xmlns:a16="http://schemas.microsoft.com/office/drawing/2014/main" id="{C6EFA809-7043-5206-746E-F592DE24E9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5" name="Text Box 40">
          <a:extLst>
            <a:ext uri="{FF2B5EF4-FFF2-40B4-BE49-F238E27FC236}">
              <a16:creationId xmlns:a16="http://schemas.microsoft.com/office/drawing/2014/main" id="{BD9C29FC-C4FC-9393-E6EF-8D4F72E826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6" name="Text Box 41">
          <a:extLst>
            <a:ext uri="{FF2B5EF4-FFF2-40B4-BE49-F238E27FC236}">
              <a16:creationId xmlns:a16="http://schemas.microsoft.com/office/drawing/2014/main" id="{2458735A-D773-4522-36FD-EC14B057A7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7" name="Text Box 42">
          <a:extLst>
            <a:ext uri="{FF2B5EF4-FFF2-40B4-BE49-F238E27FC236}">
              <a16:creationId xmlns:a16="http://schemas.microsoft.com/office/drawing/2014/main" id="{5EA595DD-120E-D304-22BE-D78E2F5D20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8" name="Text Box 43">
          <a:extLst>
            <a:ext uri="{FF2B5EF4-FFF2-40B4-BE49-F238E27FC236}">
              <a16:creationId xmlns:a16="http://schemas.microsoft.com/office/drawing/2014/main" id="{B98A7A1F-EE66-3FA9-858D-F15927E995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19" name="Text Box 44">
          <a:extLst>
            <a:ext uri="{FF2B5EF4-FFF2-40B4-BE49-F238E27FC236}">
              <a16:creationId xmlns:a16="http://schemas.microsoft.com/office/drawing/2014/main" id="{EF6DD42C-5F44-01D1-2E6E-9ECED95578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0" name="Text Box 45">
          <a:extLst>
            <a:ext uri="{FF2B5EF4-FFF2-40B4-BE49-F238E27FC236}">
              <a16:creationId xmlns:a16="http://schemas.microsoft.com/office/drawing/2014/main" id="{1B36069D-949F-98C4-9BDC-CE4C7066A3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1" name="Text Box 46">
          <a:extLst>
            <a:ext uri="{FF2B5EF4-FFF2-40B4-BE49-F238E27FC236}">
              <a16:creationId xmlns:a16="http://schemas.microsoft.com/office/drawing/2014/main" id="{D416B5CA-9DFC-C82D-21A1-D5F816A952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2" name="Text Box 47">
          <a:extLst>
            <a:ext uri="{FF2B5EF4-FFF2-40B4-BE49-F238E27FC236}">
              <a16:creationId xmlns:a16="http://schemas.microsoft.com/office/drawing/2014/main" id="{3921B633-0174-FEF3-B8D4-E34816DDB1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3" name="Text Box 48">
          <a:extLst>
            <a:ext uri="{FF2B5EF4-FFF2-40B4-BE49-F238E27FC236}">
              <a16:creationId xmlns:a16="http://schemas.microsoft.com/office/drawing/2014/main" id="{E0210BC4-5D8A-7261-6735-17F8934804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924" name="Text Box 49">
          <a:extLst>
            <a:ext uri="{FF2B5EF4-FFF2-40B4-BE49-F238E27FC236}">
              <a16:creationId xmlns:a16="http://schemas.microsoft.com/office/drawing/2014/main" id="{97608A60-EE04-EE0B-32DB-757B7C165E92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5" name="Text Box 50">
          <a:extLst>
            <a:ext uri="{FF2B5EF4-FFF2-40B4-BE49-F238E27FC236}">
              <a16:creationId xmlns:a16="http://schemas.microsoft.com/office/drawing/2014/main" id="{589C5BD8-277E-D848-150B-60B78E5619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6" name="Text Box 51">
          <a:extLst>
            <a:ext uri="{FF2B5EF4-FFF2-40B4-BE49-F238E27FC236}">
              <a16:creationId xmlns:a16="http://schemas.microsoft.com/office/drawing/2014/main" id="{4FFD2530-6267-8706-C84F-D0D8D34D8D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7" name="Text Box 52">
          <a:extLst>
            <a:ext uri="{FF2B5EF4-FFF2-40B4-BE49-F238E27FC236}">
              <a16:creationId xmlns:a16="http://schemas.microsoft.com/office/drawing/2014/main" id="{B0FC8E5A-C30D-AF7C-C16E-4502FA7CA8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8" name="Text Box 53">
          <a:extLst>
            <a:ext uri="{FF2B5EF4-FFF2-40B4-BE49-F238E27FC236}">
              <a16:creationId xmlns:a16="http://schemas.microsoft.com/office/drawing/2014/main" id="{3F1DC599-FE78-5BDF-F440-2A8A600C00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29" name="Text Box 54">
          <a:extLst>
            <a:ext uri="{FF2B5EF4-FFF2-40B4-BE49-F238E27FC236}">
              <a16:creationId xmlns:a16="http://schemas.microsoft.com/office/drawing/2014/main" id="{25A0B056-4896-5D85-7A9E-E9BE39AD3F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0" name="Text Box 55">
          <a:extLst>
            <a:ext uri="{FF2B5EF4-FFF2-40B4-BE49-F238E27FC236}">
              <a16:creationId xmlns:a16="http://schemas.microsoft.com/office/drawing/2014/main" id="{1B3D6DAB-7B8B-F0B2-1AA6-0F3EA04E79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1" name="Text Box 56">
          <a:extLst>
            <a:ext uri="{FF2B5EF4-FFF2-40B4-BE49-F238E27FC236}">
              <a16:creationId xmlns:a16="http://schemas.microsoft.com/office/drawing/2014/main" id="{E8E757BF-0207-B268-3F13-81DCF8E73C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2" name="Text Box 57">
          <a:extLst>
            <a:ext uri="{FF2B5EF4-FFF2-40B4-BE49-F238E27FC236}">
              <a16:creationId xmlns:a16="http://schemas.microsoft.com/office/drawing/2014/main" id="{F608E122-00CB-C6EE-FCEB-6061747C52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3" name="Text Box 58">
          <a:extLst>
            <a:ext uri="{FF2B5EF4-FFF2-40B4-BE49-F238E27FC236}">
              <a16:creationId xmlns:a16="http://schemas.microsoft.com/office/drawing/2014/main" id="{E20E3368-1B9D-344C-824F-F9F94D3174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4" name="Text Box 59">
          <a:extLst>
            <a:ext uri="{FF2B5EF4-FFF2-40B4-BE49-F238E27FC236}">
              <a16:creationId xmlns:a16="http://schemas.microsoft.com/office/drawing/2014/main" id="{9E7BF100-6F62-9281-2E5E-7FA24DC282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5" name="Text Box 60">
          <a:extLst>
            <a:ext uri="{FF2B5EF4-FFF2-40B4-BE49-F238E27FC236}">
              <a16:creationId xmlns:a16="http://schemas.microsoft.com/office/drawing/2014/main" id="{431740DC-F453-A99B-563E-0AC7287023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6" name="Text Box 61">
          <a:extLst>
            <a:ext uri="{FF2B5EF4-FFF2-40B4-BE49-F238E27FC236}">
              <a16:creationId xmlns:a16="http://schemas.microsoft.com/office/drawing/2014/main" id="{9CE90FD4-71CF-9DE4-FD9C-F5AB481D2D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7" name="Text Box 62">
          <a:extLst>
            <a:ext uri="{FF2B5EF4-FFF2-40B4-BE49-F238E27FC236}">
              <a16:creationId xmlns:a16="http://schemas.microsoft.com/office/drawing/2014/main" id="{CE2252AA-8F3A-12A4-C636-498B147DE84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8" name="Text Box 63">
          <a:extLst>
            <a:ext uri="{FF2B5EF4-FFF2-40B4-BE49-F238E27FC236}">
              <a16:creationId xmlns:a16="http://schemas.microsoft.com/office/drawing/2014/main" id="{70911066-2281-7A6A-2B00-A7241A5B62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39" name="Text Box 64">
          <a:extLst>
            <a:ext uri="{FF2B5EF4-FFF2-40B4-BE49-F238E27FC236}">
              <a16:creationId xmlns:a16="http://schemas.microsoft.com/office/drawing/2014/main" id="{CFCEACBB-19CA-1F9B-8155-266011C796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0" name="Text Box 65">
          <a:extLst>
            <a:ext uri="{FF2B5EF4-FFF2-40B4-BE49-F238E27FC236}">
              <a16:creationId xmlns:a16="http://schemas.microsoft.com/office/drawing/2014/main" id="{7D59975E-5C24-C4C7-EC90-7DFD9EAFEA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1" name="Text Box 66">
          <a:extLst>
            <a:ext uri="{FF2B5EF4-FFF2-40B4-BE49-F238E27FC236}">
              <a16:creationId xmlns:a16="http://schemas.microsoft.com/office/drawing/2014/main" id="{6CE0D34A-57D3-E9B8-F7CB-CF46E1C504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2" name="Text Box 67">
          <a:extLst>
            <a:ext uri="{FF2B5EF4-FFF2-40B4-BE49-F238E27FC236}">
              <a16:creationId xmlns:a16="http://schemas.microsoft.com/office/drawing/2014/main" id="{25E6165D-D117-2588-3118-DF07CC3260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3" name="Text Box 68">
          <a:extLst>
            <a:ext uri="{FF2B5EF4-FFF2-40B4-BE49-F238E27FC236}">
              <a16:creationId xmlns:a16="http://schemas.microsoft.com/office/drawing/2014/main" id="{6B37DA40-AF76-3446-8BDC-1ED426789AA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4" name="Text Box 69">
          <a:extLst>
            <a:ext uri="{FF2B5EF4-FFF2-40B4-BE49-F238E27FC236}">
              <a16:creationId xmlns:a16="http://schemas.microsoft.com/office/drawing/2014/main" id="{5C37F633-4F5C-C78D-1AA6-895743769E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5" name="Text Box 70">
          <a:extLst>
            <a:ext uri="{FF2B5EF4-FFF2-40B4-BE49-F238E27FC236}">
              <a16:creationId xmlns:a16="http://schemas.microsoft.com/office/drawing/2014/main" id="{AA363B4F-34E5-5491-005B-DF25A05712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6" name="Text Box 71">
          <a:extLst>
            <a:ext uri="{FF2B5EF4-FFF2-40B4-BE49-F238E27FC236}">
              <a16:creationId xmlns:a16="http://schemas.microsoft.com/office/drawing/2014/main" id="{494731F9-62BC-951B-3D00-97EA82BC95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7" name="Text Box 72">
          <a:extLst>
            <a:ext uri="{FF2B5EF4-FFF2-40B4-BE49-F238E27FC236}">
              <a16:creationId xmlns:a16="http://schemas.microsoft.com/office/drawing/2014/main" id="{6D81B378-951F-52FB-0ACA-FD72F1CACE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948" name="Text Box 73">
          <a:extLst>
            <a:ext uri="{FF2B5EF4-FFF2-40B4-BE49-F238E27FC236}">
              <a16:creationId xmlns:a16="http://schemas.microsoft.com/office/drawing/2014/main" id="{1E80438D-EB03-8DD8-2355-DA363E6A551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49" name="Text Box 74">
          <a:extLst>
            <a:ext uri="{FF2B5EF4-FFF2-40B4-BE49-F238E27FC236}">
              <a16:creationId xmlns:a16="http://schemas.microsoft.com/office/drawing/2014/main" id="{AA01DC21-5190-AF84-1242-E2169681E8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0" name="Text Box 75">
          <a:extLst>
            <a:ext uri="{FF2B5EF4-FFF2-40B4-BE49-F238E27FC236}">
              <a16:creationId xmlns:a16="http://schemas.microsoft.com/office/drawing/2014/main" id="{75B737E1-89E4-9A51-61BD-FFFA58BC30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1" name="Text Box 76">
          <a:extLst>
            <a:ext uri="{FF2B5EF4-FFF2-40B4-BE49-F238E27FC236}">
              <a16:creationId xmlns:a16="http://schemas.microsoft.com/office/drawing/2014/main" id="{EBDB7582-BCD0-9388-4593-4AC553B4D8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2" name="Text Box 77">
          <a:extLst>
            <a:ext uri="{FF2B5EF4-FFF2-40B4-BE49-F238E27FC236}">
              <a16:creationId xmlns:a16="http://schemas.microsoft.com/office/drawing/2014/main" id="{9D414276-53E8-BF3E-AC4B-1153F12A87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3" name="Text Box 78">
          <a:extLst>
            <a:ext uri="{FF2B5EF4-FFF2-40B4-BE49-F238E27FC236}">
              <a16:creationId xmlns:a16="http://schemas.microsoft.com/office/drawing/2014/main" id="{9BFA1712-95C1-7135-181A-5EDE8DE862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4" name="Text Box 79">
          <a:extLst>
            <a:ext uri="{FF2B5EF4-FFF2-40B4-BE49-F238E27FC236}">
              <a16:creationId xmlns:a16="http://schemas.microsoft.com/office/drawing/2014/main" id="{3329E8B2-4741-B1D9-C4D1-FB45E67D2B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5" name="Text Box 80">
          <a:extLst>
            <a:ext uri="{FF2B5EF4-FFF2-40B4-BE49-F238E27FC236}">
              <a16:creationId xmlns:a16="http://schemas.microsoft.com/office/drawing/2014/main" id="{42B45EAC-EE4B-FACD-AE39-61FDDD1816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6" name="Text Box 81">
          <a:extLst>
            <a:ext uri="{FF2B5EF4-FFF2-40B4-BE49-F238E27FC236}">
              <a16:creationId xmlns:a16="http://schemas.microsoft.com/office/drawing/2014/main" id="{4BCC9D5A-98AF-2AAF-17BE-FD028D2F11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7" name="Text Box 82">
          <a:extLst>
            <a:ext uri="{FF2B5EF4-FFF2-40B4-BE49-F238E27FC236}">
              <a16:creationId xmlns:a16="http://schemas.microsoft.com/office/drawing/2014/main" id="{619CED46-4A1C-7DB5-2E26-FE731E0E63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8" name="Text Box 83">
          <a:extLst>
            <a:ext uri="{FF2B5EF4-FFF2-40B4-BE49-F238E27FC236}">
              <a16:creationId xmlns:a16="http://schemas.microsoft.com/office/drawing/2014/main" id="{6102EEFF-6C2C-F449-FB6E-1B433BF967C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59" name="Text Box 84">
          <a:extLst>
            <a:ext uri="{FF2B5EF4-FFF2-40B4-BE49-F238E27FC236}">
              <a16:creationId xmlns:a16="http://schemas.microsoft.com/office/drawing/2014/main" id="{B6193879-86C9-8E0F-C4D2-B4D55C87A1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0" name="Text Box 85">
          <a:extLst>
            <a:ext uri="{FF2B5EF4-FFF2-40B4-BE49-F238E27FC236}">
              <a16:creationId xmlns:a16="http://schemas.microsoft.com/office/drawing/2014/main" id="{17ADC425-033D-CB6E-6CC1-312232E689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1" name="Text Box 86">
          <a:extLst>
            <a:ext uri="{FF2B5EF4-FFF2-40B4-BE49-F238E27FC236}">
              <a16:creationId xmlns:a16="http://schemas.microsoft.com/office/drawing/2014/main" id="{DB448A11-65FF-839D-5A4C-AB75A97F71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2" name="Text Box 87">
          <a:extLst>
            <a:ext uri="{FF2B5EF4-FFF2-40B4-BE49-F238E27FC236}">
              <a16:creationId xmlns:a16="http://schemas.microsoft.com/office/drawing/2014/main" id="{DC184377-D613-AF74-FE8F-67599C9082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3" name="Text Box 88">
          <a:extLst>
            <a:ext uri="{FF2B5EF4-FFF2-40B4-BE49-F238E27FC236}">
              <a16:creationId xmlns:a16="http://schemas.microsoft.com/office/drawing/2014/main" id="{F6A75806-8C37-1A59-2AFB-47865B911E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4" name="Text Box 89">
          <a:extLst>
            <a:ext uri="{FF2B5EF4-FFF2-40B4-BE49-F238E27FC236}">
              <a16:creationId xmlns:a16="http://schemas.microsoft.com/office/drawing/2014/main" id="{6C72D86B-543B-76B9-C914-42F14BC7BF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5" name="Text Box 90">
          <a:extLst>
            <a:ext uri="{FF2B5EF4-FFF2-40B4-BE49-F238E27FC236}">
              <a16:creationId xmlns:a16="http://schemas.microsoft.com/office/drawing/2014/main" id="{261DE903-A628-2D9B-2ABB-20FDC9FC27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6" name="Text Box 91">
          <a:extLst>
            <a:ext uri="{FF2B5EF4-FFF2-40B4-BE49-F238E27FC236}">
              <a16:creationId xmlns:a16="http://schemas.microsoft.com/office/drawing/2014/main" id="{A4DA62D5-3AF2-B86B-0CA5-8393B1B56E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7" name="Text Box 92">
          <a:extLst>
            <a:ext uri="{FF2B5EF4-FFF2-40B4-BE49-F238E27FC236}">
              <a16:creationId xmlns:a16="http://schemas.microsoft.com/office/drawing/2014/main" id="{D179568D-A909-8E18-D6AA-76C99DF88F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8" name="Text Box 93">
          <a:extLst>
            <a:ext uri="{FF2B5EF4-FFF2-40B4-BE49-F238E27FC236}">
              <a16:creationId xmlns:a16="http://schemas.microsoft.com/office/drawing/2014/main" id="{9124939A-11F4-6F47-3096-7984DE7F9C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69" name="Text Box 94">
          <a:extLst>
            <a:ext uri="{FF2B5EF4-FFF2-40B4-BE49-F238E27FC236}">
              <a16:creationId xmlns:a16="http://schemas.microsoft.com/office/drawing/2014/main" id="{0D16486B-EF43-8180-EEF7-E4DF18A5D2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0" name="Text Box 95">
          <a:extLst>
            <a:ext uri="{FF2B5EF4-FFF2-40B4-BE49-F238E27FC236}">
              <a16:creationId xmlns:a16="http://schemas.microsoft.com/office/drawing/2014/main" id="{BD2C9BDD-1047-4196-AA02-AAD1F79D97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1" name="Text Box 96">
          <a:extLst>
            <a:ext uri="{FF2B5EF4-FFF2-40B4-BE49-F238E27FC236}">
              <a16:creationId xmlns:a16="http://schemas.microsoft.com/office/drawing/2014/main" id="{8833AAD9-F145-D4CB-EF9D-5B8A898025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972" name="Text Box 97">
          <a:extLst>
            <a:ext uri="{FF2B5EF4-FFF2-40B4-BE49-F238E27FC236}">
              <a16:creationId xmlns:a16="http://schemas.microsoft.com/office/drawing/2014/main" id="{32C98AE0-B2F3-B5DB-2580-411E94DF952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3" name="Text Box 98">
          <a:extLst>
            <a:ext uri="{FF2B5EF4-FFF2-40B4-BE49-F238E27FC236}">
              <a16:creationId xmlns:a16="http://schemas.microsoft.com/office/drawing/2014/main" id="{8E276D55-E251-3CE8-E440-EDA4F1C973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4" name="Text Box 99">
          <a:extLst>
            <a:ext uri="{FF2B5EF4-FFF2-40B4-BE49-F238E27FC236}">
              <a16:creationId xmlns:a16="http://schemas.microsoft.com/office/drawing/2014/main" id="{5FB747F9-682C-4593-E5AC-28DE1949C4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5" name="Text Box 100">
          <a:extLst>
            <a:ext uri="{FF2B5EF4-FFF2-40B4-BE49-F238E27FC236}">
              <a16:creationId xmlns:a16="http://schemas.microsoft.com/office/drawing/2014/main" id="{ABB84A01-B517-B5A6-5972-73D0669DD3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6" name="Text Box 101">
          <a:extLst>
            <a:ext uri="{FF2B5EF4-FFF2-40B4-BE49-F238E27FC236}">
              <a16:creationId xmlns:a16="http://schemas.microsoft.com/office/drawing/2014/main" id="{16D6FCBD-5649-E850-3EA7-19D8CDEB8F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7" name="Text Box 102">
          <a:extLst>
            <a:ext uri="{FF2B5EF4-FFF2-40B4-BE49-F238E27FC236}">
              <a16:creationId xmlns:a16="http://schemas.microsoft.com/office/drawing/2014/main" id="{03621ADA-F973-E0BA-B558-5BFF3693501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8" name="Text Box 103">
          <a:extLst>
            <a:ext uri="{FF2B5EF4-FFF2-40B4-BE49-F238E27FC236}">
              <a16:creationId xmlns:a16="http://schemas.microsoft.com/office/drawing/2014/main" id="{C2538FF7-8C77-0224-529C-9DFD6AD474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79" name="Text Box 104">
          <a:extLst>
            <a:ext uri="{FF2B5EF4-FFF2-40B4-BE49-F238E27FC236}">
              <a16:creationId xmlns:a16="http://schemas.microsoft.com/office/drawing/2014/main" id="{549C0711-C2CF-850E-0D5B-586FE33F53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0" name="Text Box 105">
          <a:extLst>
            <a:ext uri="{FF2B5EF4-FFF2-40B4-BE49-F238E27FC236}">
              <a16:creationId xmlns:a16="http://schemas.microsoft.com/office/drawing/2014/main" id="{424837A0-3E1F-B3DD-8955-E43E53B86B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1" name="Text Box 106">
          <a:extLst>
            <a:ext uri="{FF2B5EF4-FFF2-40B4-BE49-F238E27FC236}">
              <a16:creationId xmlns:a16="http://schemas.microsoft.com/office/drawing/2014/main" id="{444D855B-D001-86FC-69BC-802FF529D64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2" name="Text Box 107">
          <a:extLst>
            <a:ext uri="{FF2B5EF4-FFF2-40B4-BE49-F238E27FC236}">
              <a16:creationId xmlns:a16="http://schemas.microsoft.com/office/drawing/2014/main" id="{0F1D1B48-F5CD-6ED7-D143-7D29F03981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3" name="Text Box 108">
          <a:extLst>
            <a:ext uri="{FF2B5EF4-FFF2-40B4-BE49-F238E27FC236}">
              <a16:creationId xmlns:a16="http://schemas.microsoft.com/office/drawing/2014/main" id="{FAD0F311-EC5F-F5D4-FC90-00D28A0564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4" name="Text Box 109">
          <a:extLst>
            <a:ext uri="{FF2B5EF4-FFF2-40B4-BE49-F238E27FC236}">
              <a16:creationId xmlns:a16="http://schemas.microsoft.com/office/drawing/2014/main" id="{D3AB94AE-BE8A-DF79-40C8-F5D78B04A8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5" name="Text Box 110">
          <a:extLst>
            <a:ext uri="{FF2B5EF4-FFF2-40B4-BE49-F238E27FC236}">
              <a16:creationId xmlns:a16="http://schemas.microsoft.com/office/drawing/2014/main" id="{9F569281-1BE1-2089-82D1-9ED64F0E74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6" name="Text Box 111">
          <a:extLst>
            <a:ext uri="{FF2B5EF4-FFF2-40B4-BE49-F238E27FC236}">
              <a16:creationId xmlns:a16="http://schemas.microsoft.com/office/drawing/2014/main" id="{C577E7AF-CB55-341B-42DF-90018DEAAC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7" name="Text Box 112">
          <a:extLst>
            <a:ext uri="{FF2B5EF4-FFF2-40B4-BE49-F238E27FC236}">
              <a16:creationId xmlns:a16="http://schemas.microsoft.com/office/drawing/2014/main" id="{D21D1524-96E1-77EE-3337-990CBC50D3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8" name="Text Box 113">
          <a:extLst>
            <a:ext uri="{FF2B5EF4-FFF2-40B4-BE49-F238E27FC236}">
              <a16:creationId xmlns:a16="http://schemas.microsoft.com/office/drawing/2014/main" id="{4037A5CF-5BEF-EE9D-2BB1-C8D9076DB8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89" name="Text Box 114">
          <a:extLst>
            <a:ext uri="{FF2B5EF4-FFF2-40B4-BE49-F238E27FC236}">
              <a16:creationId xmlns:a16="http://schemas.microsoft.com/office/drawing/2014/main" id="{5DC312D1-1765-53A4-5971-04C4F9DE6F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0" name="Text Box 115">
          <a:extLst>
            <a:ext uri="{FF2B5EF4-FFF2-40B4-BE49-F238E27FC236}">
              <a16:creationId xmlns:a16="http://schemas.microsoft.com/office/drawing/2014/main" id="{435844E6-62D1-6635-674B-87F15A44B1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1" name="Text Box 116">
          <a:extLst>
            <a:ext uri="{FF2B5EF4-FFF2-40B4-BE49-F238E27FC236}">
              <a16:creationId xmlns:a16="http://schemas.microsoft.com/office/drawing/2014/main" id="{2A184403-51DE-F939-ABA4-F03F87B583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2" name="Text Box 117">
          <a:extLst>
            <a:ext uri="{FF2B5EF4-FFF2-40B4-BE49-F238E27FC236}">
              <a16:creationId xmlns:a16="http://schemas.microsoft.com/office/drawing/2014/main" id="{4E6A4950-3486-6CE2-8B17-5F7CC34509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3" name="Text Box 118">
          <a:extLst>
            <a:ext uri="{FF2B5EF4-FFF2-40B4-BE49-F238E27FC236}">
              <a16:creationId xmlns:a16="http://schemas.microsoft.com/office/drawing/2014/main" id="{D0230241-0780-C175-0237-6F04589C53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4" name="Text Box 119">
          <a:extLst>
            <a:ext uri="{FF2B5EF4-FFF2-40B4-BE49-F238E27FC236}">
              <a16:creationId xmlns:a16="http://schemas.microsoft.com/office/drawing/2014/main" id="{77748D79-AFD7-0D0A-F173-C25450790E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5" name="Text Box 120">
          <a:extLst>
            <a:ext uri="{FF2B5EF4-FFF2-40B4-BE49-F238E27FC236}">
              <a16:creationId xmlns:a16="http://schemas.microsoft.com/office/drawing/2014/main" id="{DA01A9FB-EEFC-C4CE-B9BD-DE296533A9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2996" name="Text Box 121">
          <a:extLst>
            <a:ext uri="{FF2B5EF4-FFF2-40B4-BE49-F238E27FC236}">
              <a16:creationId xmlns:a16="http://schemas.microsoft.com/office/drawing/2014/main" id="{543357BD-9D38-B005-48E0-17486BEAF17B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7" name="Text Box 122">
          <a:extLst>
            <a:ext uri="{FF2B5EF4-FFF2-40B4-BE49-F238E27FC236}">
              <a16:creationId xmlns:a16="http://schemas.microsoft.com/office/drawing/2014/main" id="{10197B4C-680F-05BE-E05E-0A456A54449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8" name="Text Box 123">
          <a:extLst>
            <a:ext uri="{FF2B5EF4-FFF2-40B4-BE49-F238E27FC236}">
              <a16:creationId xmlns:a16="http://schemas.microsoft.com/office/drawing/2014/main" id="{E944CF8F-8412-D6B3-4FA3-96991F8AB0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2999" name="Text Box 124">
          <a:extLst>
            <a:ext uri="{FF2B5EF4-FFF2-40B4-BE49-F238E27FC236}">
              <a16:creationId xmlns:a16="http://schemas.microsoft.com/office/drawing/2014/main" id="{9732E3E3-B598-F8F1-76FA-6DF8B818A2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0" name="Text Box 125">
          <a:extLst>
            <a:ext uri="{FF2B5EF4-FFF2-40B4-BE49-F238E27FC236}">
              <a16:creationId xmlns:a16="http://schemas.microsoft.com/office/drawing/2014/main" id="{29D9DCB6-0B8E-4596-599E-57C3A124AC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1" name="Text Box 126">
          <a:extLst>
            <a:ext uri="{FF2B5EF4-FFF2-40B4-BE49-F238E27FC236}">
              <a16:creationId xmlns:a16="http://schemas.microsoft.com/office/drawing/2014/main" id="{A86F86E3-2D0A-3738-BA0F-B0D7FDE164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2" name="Text Box 127">
          <a:extLst>
            <a:ext uri="{FF2B5EF4-FFF2-40B4-BE49-F238E27FC236}">
              <a16:creationId xmlns:a16="http://schemas.microsoft.com/office/drawing/2014/main" id="{4AE25FFB-9FE8-596A-3720-04632EC7EA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3" name="Text Box 128">
          <a:extLst>
            <a:ext uri="{FF2B5EF4-FFF2-40B4-BE49-F238E27FC236}">
              <a16:creationId xmlns:a16="http://schemas.microsoft.com/office/drawing/2014/main" id="{2C8F54D4-5AF3-DCBE-F8B6-9F140F1998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4" name="Text Box 129">
          <a:extLst>
            <a:ext uri="{FF2B5EF4-FFF2-40B4-BE49-F238E27FC236}">
              <a16:creationId xmlns:a16="http://schemas.microsoft.com/office/drawing/2014/main" id="{18FC0877-8A24-42DB-82FB-08D4A7BD17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5" name="Text Box 130">
          <a:extLst>
            <a:ext uri="{FF2B5EF4-FFF2-40B4-BE49-F238E27FC236}">
              <a16:creationId xmlns:a16="http://schemas.microsoft.com/office/drawing/2014/main" id="{ABF57853-3606-2831-309C-14AE76365A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6" name="Text Box 131">
          <a:extLst>
            <a:ext uri="{FF2B5EF4-FFF2-40B4-BE49-F238E27FC236}">
              <a16:creationId xmlns:a16="http://schemas.microsoft.com/office/drawing/2014/main" id="{32637372-D8EB-CC2C-D152-FD4093E920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7" name="Text Box 132">
          <a:extLst>
            <a:ext uri="{FF2B5EF4-FFF2-40B4-BE49-F238E27FC236}">
              <a16:creationId xmlns:a16="http://schemas.microsoft.com/office/drawing/2014/main" id="{13B85710-94EC-B0E0-FE4E-4FDA6E1D7F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8" name="Text Box 133">
          <a:extLst>
            <a:ext uri="{FF2B5EF4-FFF2-40B4-BE49-F238E27FC236}">
              <a16:creationId xmlns:a16="http://schemas.microsoft.com/office/drawing/2014/main" id="{123868D2-15BB-82DA-0A44-133697AC28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09" name="Text Box 134">
          <a:extLst>
            <a:ext uri="{FF2B5EF4-FFF2-40B4-BE49-F238E27FC236}">
              <a16:creationId xmlns:a16="http://schemas.microsoft.com/office/drawing/2014/main" id="{EB5C66C3-A6B6-4A08-487D-42B362B0CC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0" name="Text Box 135">
          <a:extLst>
            <a:ext uri="{FF2B5EF4-FFF2-40B4-BE49-F238E27FC236}">
              <a16:creationId xmlns:a16="http://schemas.microsoft.com/office/drawing/2014/main" id="{68CDE2D3-6ECC-707C-D0D2-C18C3B7331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1" name="Text Box 136">
          <a:extLst>
            <a:ext uri="{FF2B5EF4-FFF2-40B4-BE49-F238E27FC236}">
              <a16:creationId xmlns:a16="http://schemas.microsoft.com/office/drawing/2014/main" id="{65B26E2F-293D-C314-A5DB-2C0EF51083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2" name="Text Box 137">
          <a:extLst>
            <a:ext uri="{FF2B5EF4-FFF2-40B4-BE49-F238E27FC236}">
              <a16:creationId xmlns:a16="http://schemas.microsoft.com/office/drawing/2014/main" id="{B5E094E8-E06C-CE6F-DF07-1522A41C1F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3" name="Text Box 138">
          <a:extLst>
            <a:ext uri="{FF2B5EF4-FFF2-40B4-BE49-F238E27FC236}">
              <a16:creationId xmlns:a16="http://schemas.microsoft.com/office/drawing/2014/main" id="{C40C3C71-FE7E-C114-6AC5-2C70765A94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4" name="Text Box 139">
          <a:extLst>
            <a:ext uri="{FF2B5EF4-FFF2-40B4-BE49-F238E27FC236}">
              <a16:creationId xmlns:a16="http://schemas.microsoft.com/office/drawing/2014/main" id="{80517787-6930-14FF-B00F-1EEB620765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5" name="Text Box 140">
          <a:extLst>
            <a:ext uri="{FF2B5EF4-FFF2-40B4-BE49-F238E27FC236}">
              <a16:creationId xmlns:a16="http://schemas.microsoft.com/office/drawing/2014/main" id="{329DA0DE-B5E8-6380-87CC-1F09AB4179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6" name="Text Box 141">
          <a:extLst>
            <a:ext uri="{FF2B5EF4-FFF2-40B4-BE49-F238E27FC236}">
              <a16:creationId xmlns:a16="http://schemas.microsoft.com/office/drawing/2014/main" id="{603CA8A6-F401-D21F-F56F-6B4469045E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7" name="Text Box 142">
          <a:extLst>
            <a:ext uri="{FF2B5EF4-FFF2-40B4-BE49-F238E27FC236}">
              <a16:creationId xmlns:a16="http://schemas.microsoft.com/office/drawing/2014/main" id="{DFD1557B-DB33-12CF-CAEE-B6E347B5E5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8" name="Text Box 143">
          <a:extLst>
            <a:ext uri="{FF2B5EF4-FFF2-40B4-BE49-F238E27FC236}">
              <a16:creationId xmlns:a16="http://schemas.microsoft.com/office/drawing/2014/main" id="{B3BA9B29-2F23-6767-4232-7C10D40A50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019" name="Text Box 144">
          <a:extLst>
            <a:ext uri="{FF2B5EF4-FFF2-40B4-BE49-F238E27FC236}">
              <a16:creationId xmlns:a16="http://schemas.microsoft.com/office/drawing/2014/main" id="{14C8C2B3-F384-6E1B-F312-53171126E2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183</xdr:row>
      <xdr:rowOff>0</xdr:rowOff>
    </xdr:from>
    <xdr:to>
      <xdr:col>1</xdr:col>
      <xdr:colOff>2895600</xdr:colOff>
      <xdr:row>183</xdr:row>
      <xdr:rowOff>38100</xdr:rowOff>
    </xdr:to>
    <xdr:sp macro="" textlink="">
      <xdr:nvSpPr>
        <xdr:cNvPr id="45773020" name="Text Box 145">
          <a:extLst>
            <a:ext uri="{FF2B5EF4-FFF2-40B4-BE49-F238E27FC236}">
              <a16:creationId xmlns:a16="http://schemas.microsoft.com/office/drawing/2014/main" id="{E9808F5A-FBB8-1B20-F46D-1C442DAC4BAF}"/>
            </a:ext>
          </a:extLst>
        </xdr:cNvPr>
        <xdr:cNvSpPr txBox="1">
          <a:spLocks noChangeArrowheads="1"/>
        </xdr:cNvSpPr>
      </xdr:nvSpPr>
      <xdr:spPr bwMode="auto">
        <a:xfrm>
          <a:off x="1733550" y="338042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1" name="Text Box 2">
          <a:extLst>
            <a:ext uri="{FF2B5EF4-FFF2-40B4-BE49-F238E27FC236}">
              <a16:creationId xmlns:a16="http://schemas.microsoft.com/office/drawing/2014/main" id="{6CFA0A7D-8241-057A-45B9-D78173C8B5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2" name="Text Box 3">
          <a:extLst>
            <a:ext uri="{FF2B5EF4-FFF2-40B4-BE49-F238E27FC236}">
              <a16:creationId xmlns:a16="http://schemas.microsoft.com/office/drawing/2014/main" id="{63B6D3DD-763E-0276-95B5-42EB6BAE01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3" name="Text Box 4">
          <a:extLst>
            <a:ext uri="{FF2B5EF4-FFF2-40B4-BE49-F238E27FC236}">
              <a16:creationId xmlns:a16="http://schemas.microsoft.com/office/drawing/2014/main" id="{C7911658-9CB3-D80D-784B-16561CB681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4" name="Text Box 5">
          <a:extLst>
            <a:ext uri="{FF2B5EF4-FFF2-40B4-BE49-F238E27FC236}">
              <a16:creationId xmlns:a16="http://schemas.microsoft.com/office/drawing/2014/main" id="{234FE908-EDFE-6271-7FF8-567C88451E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5" name="Text Box 6">
          <a:extLst>
            <a:ext uri="{FF2B5EF4-FFF2-40B4-BE49-F238E27FC236}">
              <a16:creationId xmlns:a16="http://schemas.microsoft.com/office/drawing/2014/main" id="{F8DDD80D-60E8-DEDB-79F7-E290967C83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6" name="Text Box 7">
          <a:extLst>
            <a:ext uri="{FF2B5EF4-FFF2-40B4-BE49-F238E27FC236}">
              <a16:creationId xmlns:a16="http://schemas.microsoft.com/office/drawing/2014/main" id="{6E493BD1-D15F-AC22-BB80-37817D07A6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7" name="Text Box 8">
          <a:extLst>
            <a:ext uri="{FF2B5EF4-FFF2-40B4-BE49-F238E27FC236}">
              <a16:creationId xmlns:a16="http://schemas.microsoft.com/office/drawing/2014/main" id="{EDED1C03-41AF-EDA4-461B-87966DF04D2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8" name="Text Box 9">
          <a:extLst>
            <a:ext uri="{FF2B5EF4-FFF2-40B4-BE49-F238E27FC236}">
              <a16:creationId xmlns:a16="http://schemas.microsoft.com/office/drawing/2014/main" id="{4281E132-920F-5229-4F4E-63E7C8B57F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29" name="Text Box 10">
          <a:extLst>
            <a:ext uri="{FF2B5EF4-FFF2-40B4-BE49-F238E27FC236}">
              <a16:creationId xmlns:a16="http://schemas.microsoft.com/office/drawing/2014/main" id="{20A588B9-70F9-3D48-8479-58FD3D9381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0" name="Text Box 11">
          <a:extLst>
            <a:ext uri="{FF2B5EF4-FFF2-40B4-BE49-F238E27FC236}">
              <a16:creationId xmlns:a16="http://schemas.microsoft.com/office/drawing/2014/main" id="{85E3CC77-4B18-E5CC-8DDD-7020CD108A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1" name="Text Box 12">
          <a:extLst>
            <a:ext uri="{FF2B5EF4-FFF2-40B4-BE49-F238E27FC236}">
              <a16:creationId xmlns:a16="http://schemas.microsoft.com/office/drawing/2014/main" id="{62D2F2F6-9588-64DE-2DCB-D22EBA65B9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2" name="Text Box 13">
          <a:extLst>
            <a:ext uri="{FF2B5EF4-FFF2-40B4-BE49-F238E27FC236}">
              <a16:creationId xmlns:a16="http://schemas.microsoft.com/office/drawing/2014/main" id="{80EBDE0E-DDD7-5FA2-2D52-32F79E969B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3" name="Text Box 14">
          <a:extLst>
            <a:ext uri="{FF2B5EF4-FFF2-40B4-BE49-F238E27FC236}">
              <a16:creationId xmlns:a16="http://schemas.microsoft.com/office/drawing/2014/main" id="{F71DDDD8-EAD7-7C33-AE89-1FDDC016FC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4" name="Text Box 15">
          <a:extLst>
            <a:ext uri="{FF2B5EF4-FFF2-40B4-BE49-F238E27FC236}">
              <a16:creationId xmlns:a16="http://schemas.microsoft.com/office/drawing/2014/main" id="{0D1EB67C-FCA9-2213-3C75-2851C29EA6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5" name="Text Box 16">
          <a:extLst>
            <a:ext uri="{FF2B5EF4-FFF2-40B4-BE49-F238E27FC236}">
              <a16:creationId xmlns:a16="http://schemas.microsoft.com/office/drawing/2014/main" id="{DF634004-1728-8464-A0A3-15F4F9CADD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6" name="Text Box 17">
          <a:extLst>
            <a:ext uri="{FF2B5EF4-FFF2-40B4-BE49-F238E27FC236}">
              <a16:creationId xmlns:a16="http://schemas.microsoft.com/office/drawing/2014/main" id="{E47843D4-E86E-F859-5329-153DD27A26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7" name="Text Box 18">
          <a:extLst>
            <a:ext uri="{FF2B5EF4-FFF2-40B4-BE49-F238E27FC236}">
              <a16:creationId xmlns:a16="http://schemas.microsoft.com/office/drawing/2014/main" id="{26067CA2-8551-3907-0414-12D9C5EBD4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8" name="Text Box 19">
          <a:extLst>
            <a:ext uri="{FF2B5EF4-FFF2-40B4-BE49-F238E27FC236}">
              <a16:creationId xmlns:a16="http://schemas.microsoft.com/office/drawing/2014/main" id="{B974F662-FE8B-2E59-E652-2BAB9B71B5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39" name="Text Box 20">
          <a:extLst>
            <a:ext uri="{FF2B5EF4-FFF2-40B4-BE49-F238E27FC236}">
              <a16:creationId xmlns:a16="http://schemas.microsoft.com/office/drawing/2014/main" id="{3355B0F4-406D-D155-0CFF-826D09CDC0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0" name="Text Box 21">
          <a:extLst>
            <a:ext uri="{FF2B5EF4-FFF2-40B4-BE49-F238E27FC236}">
              <a16:creationId xmlns:a16="http://schemas.microsoft.com/office/drawing/2014/main" id="{54D4C471-40C6-26BA-18A8-26ADC554D1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1" name="Text Box 22">
          <a:extLst>
            <a:ext uri="{FF2B5EF4-FFF2-40B4-BE49-F238E27FC236}">
              <a16:creationId xmlns:a16="http://schemas.microsoft.com/office/drawing/2014/main" id="{29E2A85B-994D-D280-0455-FA1A376317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2" name="Text Box 23">
          <a:extLst>
            <a:ext uri="{FF2B5EF4-FFF2-40B4-BE49-F238E27FC236}">
              <a16:creationId xmlns:a16="http://schemas.microsoft.com/office/drawing/2014/main" id="{F334EF13-5238-F921-FC3A-AB15675D36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3" name="Text Box 24">
          <a:extLst>
            <a:ext uri="{FF2B5EF4-FFF2-40B4-BE49-F238E27FC236}">
              <a16:creationId xmlns:a16="http://schemas.microsoft.com/office/drawing/2014/main" id="{A0B6BC8B-3DCC-434D-D492-E72E346DD7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044" name="Text Box 25">
          <a:extLst>
            <a:ext uri="{FF2B5EF4-FFF2-40B4-BE49-F238E27FC236}">
              <a16:creationId xmlns:a16="http://schemas.microsoft.com/office/drawing/2014/main" id="{9537C40E-6299-5C2F-EF4E-FD1E3087A84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5" name="Text Box 26">
          <a:extLst>
            <a:ext uri="{FF2B5EF4-FFF2-40B4-BE49-F238E27FC236}">
              <a16:creationId xmlns:a16="http://schemas.microsoft.com/office/drawing/2014/main" id="{6D8E6A69-ADBA-6465-FBF2-D99F955A48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6" name="Text Box 27">
          <a:extLst>
            <a:ext uri="{FF2B5EF4-FFF2-40B4-BE49-F238E27FC236}">
              <a16:creationId xmlns:a16="http://schemas.microsoft.com/office/drawing/2014/main" id="{E36213D5-0C66-F844-F702-45B0FAA00A9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7" name="Text Box 28">
          <a:extLst>
            <a:ext uri="{FF2B5EF4-FFF2-40B4-BE49-F238E27FC236}">
              <a16:creationId xmlns:a16="http://schemas.microsoft.com/office/drawing/2014/main" id="{8E5D0C56-8465-CC86-708D-D78220EFAF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8" name="Text Box 29">
          <a:extLst>
            <a:ext uri="{FF2B5EF4-FFF2-40B4-BE49-F238E27FC236}">
              <a16:creationId xmlns:a16="http://schemas.microsoft.com/office/drawing/2014/main" id="{C63B5C61-2AAC-AB4B-852F-2CEC649AB3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49" name="Text Box 30">
          <a:extLst>
            <a:ext uri="{FF2B5EF4-FFF2-40B4-BE49-F238E27FC236}">
              <a16:creationId xmlns:a16="http://schemas.microsoft.com/office/drawing/2014/main" id="{A5EC2E25-3483-5065-5A70-E224FDE67D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0" name="Text Box 31">
          <a:extLst>
            <a:ext uri="{FF2B5EF4-FFF2-40B4-BE49-F238E27FC236}">
              <a16:creationId xmlns:a16="http://schemas.microsoft.com/office/drawing/2014/main" id="{4F52A133-3CA4-E5AA-53C7-6570A558A0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1" name="Text Box 32">
          <a:extLst>
            <a:ext uri="{FF2B5EF4-FFF2-40B4-BE49-F238E27FC236}">
              <a16:creationId xmlns:a16="http://schemas.microsoft.com/office/drawing/2014/main" id="{8933A3E8-3E7F-7E02-6314-0A0F54F6A6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2" name="Text Box 33">
          <a:extLst>
            <a:ext uri="{FF2B5EF4-FFF2-40B4-BE49-F238E27FC236}">
              <a16:creationId xmlns:a16="http://schemas.microsoft.com/office/drawing/2014/main" id="{B6198702-F62C-8DD8-6DF5-06B78C0028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3" name="Text Box 34">
          <a:extLst>
            <a:ext uri="{FF2B5EF4-FFF2-40B4-BE49-F238E27FC236}">
              <a16:creationId xmlns:a16="http://schemas.microsoft.com/office/drawing/2014/main" id="{0F7524B2-05AE-5213-FF02-00BFF7A20E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4" name="Text Box 35">
          <a:extLst>
            <a:ext uri="{FF2B5EF4-FFF2-40B4-BE49-F238E27FC236}">
              <a16:creationId xmlns:a16="http://schemas.microsoft.com/office/drawing/2014/main" id="{5B17C4FA-7D8E-53F6-1149-7022EAC61B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5" name="Text Box 36">
          <a:extLst>
            <a:ext uri="{FF2B5EF4-FFF2-40B4-BE49-F238E27FC236}">
              <a16:creationId xmlns:a16="http://schemas.microsoft.com/office/drawing/2014/main" id="{BFB540BF-CEE0-55D2-1B3C-8AC8E765FE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6" name="Text Box 37">
          <a:extLst>
            <a:ext uri="{FF2B5EF4-FFF2-40B4-BE49-F238E27FC236}">
              <a16:creationId xmlns:a16="http://schemas.microsoft.com/office/drawing/2014/main" id="{16230D71-A491-DD83-7870-704CE57D20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7" name="Text Box 38">
          <a:extLst>
            <a:ext uri="{FF2B5EF4-FFF2-40B4-BE49-F238E27FC236}">
              <a16:creationId xmlns:a16="http://schemas.microsoft.com/office/drawing/2014/main" id="{A9DC4B4A-0CDE-0EF7-13F1-B85B3C8CB42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8" name="Text Box 39">
          <a:extLst>
            <a:ext uri="{FF2B5EF4-FFF2-40B4-BE49-F238E27FC236}">
              <a16:creationId xmlns:a16="http://schemas.microsoft.com/office/drawing/2014/main" id="{109E4F0C-97A6-1C57-1FCA-B4C7AD7D12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59" name="Text Box 40">
          <a:extLst>
            <a:ext uri="{FF2B5EF4-FFF2-40B4-BE49-F238E27FC236}">
              <a16:creationId xmlns:a16="http://schemas.microsoft.com/office/drawing/2014/main" id="{35D4D2E7-2DBA-41DF-949B-F16D27F04C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0" name="Text Box 41">
          <a:extLst>
            <a:ext uri="{FF2B5EF4-FFF2-40B4-BE49-F238E27FC236}">
              <a16:creationId xmlns:a16="http://schemas.microsoft.com/office/drawing/2014/main" id="{64968308-89F5-21B2-34F9-A3B7A7A66B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1" name="Text Box 42">
          <a:extLst>
            <a:ext uri="{FF2B5EF4-FFF2-40B4-BE49-F238E27FC236}">
              <a16:creationId xmlns:a16="http://schemas.microsoft.com/office/drawing/2014/main" id="{377F199C-E7D0-3A1D-8010-6962718535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2" name="Text Box 43">
          <a:extLst>
            <a:ext uri="{FF2B5EF4-FFF2-40B4-BE49-F238E27FC236}">
              <a16:creationId xmlns:a16="http://schemas.microsoft.com/office/drawing/2014/main" id="{E968BAF1-0B8C-D0EF-95AF-686083E1D0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3" name="Text Box 44">
          <a:extLst>
            <a:ext uri="{FF2B5EF4-FFF2-40B4-BE49-F238E27FC236}">
              <a16:creationId xmlns:a16="http://schemas.microsoft.com/office/drawing/2014/main" id="{4C96746C-1AEB-6DF9-7953-608EB11E00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4" name="Text Box 45">
          <a:extLst>
            <a:ext uri="{FF2B5EF4-FFF2-40B4-BE49-F238E27FC236}">
              <a16:creationId xmlns:a16="http://schemas.microsoft.com/office/drawing/2014/main" id="{EB0D565B-38F0-F02A-C5B9-6218717F1F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5" name="Text Box 46">
          <a:extLst>
            <a:ext uri="{FF2B5EF4-FFF2-40B4-BE49-F238E27FC236}">
              <a16:creationId xmlns:a16="http://schemas.microsoft.com/office/drawing/2014/main" id="{D52C659C-9F18-C204-5BFB-CF2A44A228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6" name="Text Box 47">
          <a:extLst>
            <a:ext uri="{FF2B5EF4-FFF2-40B4-BE49-F238E27FC236}">
              <a16:creationId xmlns:a16="http://schemas.microsoft.com/office/drawing/2014/main" id="{9FE93D68-8FCC-D5EA-472E-6643E0CCCC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7" name="Text Box 48">
          <a:extLst>
            <a:ext uri="{FF2B5EF4-FFF2-40B4-BE49-F238E27FC236}">
              <a16:creationId xmlns:a16="http://schemas.microsoft.com/office/drawing/2014/main" id="{A4BAE677-E4F1-A601-D14C-2088360C69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068" name="Text Box 49">
          <a:extLst>
            <a:ext uri="{FF2B5EF4-FFF2-40B4-BE49-F238E27FC236}">
              <a16:creationId xmlns:a16="http://schemas.microsoft.com/office/drawing/2014/main" id="{A958256A-EB7A-B555-DE05-2FBC1BCEC6E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69" name="Text Box 50">
          <a:extLst>
            <a:ext uri="{FF2B5EF4-FFF2-40B4-BE49-F238E27FC236}">
              <a16:creationId xmlns:a16="http://schemas.microsoft.com/office/drawing/2014/main" id="{7E4312AF-88D6-CFB1-D5B8-A2DCA88349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0" name="Text Box 51">
          <a:extLst>
            <a:ext uri="{FF2B5EF4-FFF2-40B4-BE49-F238E27FC236}">
              <a16:creationId xmlns:a16="http://schemas.microsoft.com/office/drawing/2014/main" id="{8FACF469-422E-7648-6479-9F56C9A32C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1" name="Text Box 52">
          <a:extLst>
            <a:ext uri="{FF2B5EF4-FFF2-40B4-BE49-F238E27FC236}">
              <a16:creationId xmlns:a16="http://schemas.microsoft.com/office/drawing/2014/main" id="{A58353EE-A274-E87B-B15E-8E7A45D9E4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2" name="Text Box 53">
          <a:extLst>
            <a:ext uri="{FF2B5EF4-FFF2-40B4-BE49-F238E27FC236}">
              <a16:creationId xmlns:a16="http://schemas.microsoft.com/office/drawing/2014/main" id="{240383E3-D7D3-E563-EA85-B9EAE6B0BC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3" name="Text Box 54">
          <a:extLst>
            <a:ext uri="{FF2B5EF4-FFF2-40B4-BE49-F238E27FC236}">
              <a16:creationId xmlns:a16="http://schemas.microsoft.com/office/drawing/2014/main" id="{73A3D61B-2E70-CC5D-793E-9A5AB920C5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4" name="Text Box 55">
          <a:extLst>
            <a:ext uri="{FF2B5EF4-FFF2-40B4-BE49-F238E27FC236}">
              <a16:creationId xmlns:a16="http://schemas.microsoft.com/office/drawing/2014/main" id="{751A8435-FDFE-FD58-9CC4-ABA3F5FC7D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5" name="Text Box 56">
          <a:extLst>
            <a:ext uri="{FF2B5EF4-FFF2-40B4-BE49-F238E27FC236}">
              <a16:creationId xmlns:a16="http://schemas.microsoft.com/office/drawing/2014/main" id="{64C9C51C-CA0F-C3A3-1AC9-5DC8434BE9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6" name="Text Box 57">
          <a:extLst>
            <a:ext uri="{FF2B5EF4-FFF2-40B4-BE49-F238E27FC236}">
              <a16:creationId xmlns:a16="http://schemas.microsoft.com/office/drawing/2014/main" id="{9CC004A3-3BC9-716E-3008-27E1E6D9C5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7" name="Text Box 58">
          <a:extLst>
            <a:ext uri="{FF2B5EF4-FFF2-40B4-BE49-F238E27FC236}">
              <a16:creationId xmlns:a16="http://schemas.microsoft.com/office/drawing/2014/main" id="{4716674C-BCDA-A9A7-5725-C86130116D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8" name="Text Box 59">
          <a:extLst>
            <a:ext uri="{FF2B5EF4-FFF2-40B4-BE49-F238E27FC236}">
              <a16:creationId xmlns:a16="http://schemas.microsoft.com/office/drawing/2014/main" id="{97E1779E-61D6-A35E-2CD6-93ECDB39C2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79" name="Text Box 60">
          <a:extLst>
            <a:ext uri="{FF2B5EF4-FFF2-40B4-BE49-F238E27FC236}">
              <a16:creationId xmlns:a16="http://schemas.microsoft.com/office/drawing/2014/main" id="{D0C3CFDC-0C99-6BD7-7216-D77D060250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0" name="Text Box 61">
          <a:extLst>
            <a:ext uri="{FF2B5EF4-FFF2-40B4-BE49-F238E27FC236}">
              <a16:creationId xmlns:a16="http://schemas.microsoft.com/office/drawing/2014/main" id="{FD55C5D9-88A7-AAF5-A532-F958C2C87D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1" name="Text Box 62">
          <a:extLst>
            <a:ext uri="{FF2B5EF4-FFF2-40B4-BE49-F238E27FC236}">
              <a16:creationId xmlns:a16="http://schemas.microsoft.com/office/drawing/2014/main" id="{DA87EF20-0746-3C7F-7D3E-B538247770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2" name="Text Box 63">
          <a:extLst>
            <a:ext uri="{FF2B5EF4-FFF2-40B4-BE49-F238E27FC236}">
              <a16:creationId xmlns:a16="http://schemas.microsoft.com/office/drawing/2014/main" id="{110AFC35-DEE7-4E19-3C3D-A22B572069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3" name="Text Box 64">
          <a:extLst>
            <a:ext uri="{FF2B5EF4-FFF2-40B4-BE49-F238E27FC236}">
              <a16:creationId xmlns:a16="http://schemas.microsoft.com/office/drawing/2014/main" id="{515EE2BC-F437-828A-820D-FA300DBDC7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4" name="Text Box 65">
          <a:extLst>
            <a:ext uri="{FF2B5EF4-FFF2-40B4-BE49-F238E27FC236}">
              <a16:creationId xmlns:a16="http://schemas.microsoft.com/office/drawing/2014/main" id="{B2BAB41B-14E8-937B-2DF6-3137A266E1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5" name="Text Box 66">
          <a:extLst>
            <a:ext uri="{FF2B5EF4-FFF2-40B4-BE49-F238E27FC236}">
              <a16:creationId xmlns:a16="http://schemas.microsoft.com/office/drawing/2014/main" id="{DE8B0486-2C52-177E-302A-B7533AACF3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6" name="Text Box 67">
          <a:extLst>
            <a:ext uri="{FF2B5EF4-FFF2-40B4-BE49-F238E27FC236}">
              <a16:creationId xmlns:a16="http://schemas.microsoft.com/office/drawing/2014/main" id="{C996475E-89F2-FD0B-3AEB-89AD8FF148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7" name="Text Box 68">
          <a:extLst>
            <a:ext uri="{FF2B5EF4-FFF2-40B4-BE49-F238E27FC236}">
              <a16:creationId xmlns:a16="http://schemas.microsoft.com/office/drawing/2014/main" id="{6D462540-0225-7C4E-C72D-B421D9FE5E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8" name="Text Box 69">
          <a:extLst>
            <a:ext uri="{FF2B5EF4-FFF2-40B4-BE49-F238E27FC236}">
              <a16:creationId xmlns:a16="http://schemas.microsoft.com/office/drawing/2014/main" id="{C4BDF8A4-C146-1AEF-AEF4-C10F706BA7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89" name="Text Box 70">
          <a:extLst>
            <a:ext uri="{FF2B5EF4-FFF2-40B4-BE49-F238E27FC236}">
              <a16:creationId xmlns:a16="http://schemas.microsoft.com/office/drawing/2014/main" id="{68471302-12FB-6FB0-504C-E9CE440B18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0" name="Text Box 71">
          <a:extLst>
            <a:ext uri="{FF2B5EF4-FFF2-40B4-BE49-F238E27FC236}">
              <a16:creationId xmlns:a16="http://schemas.microsoft.com/office/drawing/2014/main" id="{A8059722-F89E-CE21-BAF4-DFC496862A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1" name="Text Box 72">
          <a:extLst>
            <a:ext uri="{FF2B5EF4-FFF2-40B4-BE49-F238E27FC236}">
              <a16:creationId xmlns:a16="http://schemas.microsoft.com/office/drawing/2014/main" id="{D440EB0D-6902-8590-4EB2-E764DA3205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092" name="Text Box 73">
          <a:extLst>
            <a:ext uri="{FF2B5EF4-FFF2-40B4-BE49-F238E27FC236}">
              <a16:creationId xmlns:a16="http://schemas.microsoft.com/office/drawing/2014/main" id="{07F7F530-A973-7BCE-1331-9477248D5003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3" name="Text Box 74">
          <a:extLst>
            <a:ext uri="{FF2B5EF4-FFF2-40B4-BE49-F238E27FC236}">
              <a16:creationId xmlns:a16="http://schemas.microsoft.com/office/drawing/2014/main" id="{91682996-CAC8-2E15-7BB8-3CE021E6803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4" name="Text Box 75">
          <a:extLst>
            <a:ext uri="{FF2B5EF4-FFF2-40B4-BE49-F238E27FC236}">
              <a16:creationId xmlns:a16="http://schemas.microsoft.com/office/drawing/2014/main" id="{B9455D96-709D-E84A-9C0D-22017C99C6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5" name="Text Box 76">
          <a:extLst>
            <a:ext uri="{FF2B5EF4-FFF2-40B4-BE49-F238E27FC236}">
              <a16:creationId xmlns:a16="http://schemas.microsoft.com/office/drawing/2014/main" id="{C4E1AE0C-669D-1037-DFAB-6D368D2F8D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6" name="Text Box 77">
          <a:extLst>
            <a:ext uri="{FF2B5EF4-FFF2-40B4-BE49-F238E27FC236}">
              <a16:creationId xmlns:a16="http://schemas.microsoft.com/office/drawing/2014/main" id="{5FC4FF50-997E-613A-A4A4-B55745BF5A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7" name="Text Box 78">
          <a:extLst>
            <a:ext uri="{FF2B5EF4-FFF2-40B4-BE49-F238E27FC236}">
              <a16:creationId xmlns:a16="http://schemas.microsoft.com/office/drawing/2014/main" id="{3A68D926-CA17-8E02-8787-238A8EF8DA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8" name="Text Box 79">
          <a:extLst>
            <a:ext uri="{FF2B5EF4-FFF2-40B4-BE49-F238E27FC236}">
              <a16:creationId xmlns:a16="http://schemas.microsoft.com/office/drawing/2014/main" id="{FAA82603-ACD1-B8C9-45E2-63D25DD16A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099" name="Text Box 80">
          <a:extLst>
            <a:ext uri="{FF2B5EF4-FFF2-40B4-BE49-F238E27FC236}">
              <a16:creationId xmlns:a16="http://schemas.microsoft.com/office/drawing/2014/main" id="{257966E4-9671-AB03-734B-97C7045897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0" name="Text Box 81">
          <a:extLst>
            <a:ext uri="{FF2B5EF4-FFF2-40B4-BE49-F238E27FC236}">
              <a16:creationId xmlns:a16="http://schemas.microsoft.com/office/drawing/2014/main" id="{53AE918B-4345-157D-7A14-2844CF524F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1" name="Text Box 82">
          <a:extLst>
            <a:ext uri="{FF2B5EF4-FFF2-40B4-BE49-F238E27FC236}">
              <a16:creationId xmlns:a16="http://schemas.microsoft.com/office/drawing/2014/main" id="{134E0AEF-4218-7E7B-69CB-F521EA5308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2" name="Text Box 83">
          <a:extLst>
            <a:ext uri="{FF2B5EF4-FFF2-40B4-BE49-F238E27FC236}">
              <a16:creationId xmlns:a16="http://schemas.microsoft.com/office/drawing/2014/main" id="{089B3DE4-0BAD-EF10-050D-166D66C11C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3" name="Text Box 84">
          <a:extLst>
            <a:ext uri="{FF2B5EF4-FFF2-40B4-BE49-F238E27FC236}">
              <a16:creationId xmlns:a16="http://schemas.microsoft.com/office/drawing/2014/main" id="{19D1B646-8EFE-2ECB-2F91-0FFFCEAD94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4" name="Text Box 85">
          <a:extLst>
            <a:ext uri="{FF2B5EF4-FFF2-40B4-BE49-F238E27FC236}">
              <a16:creationId xmlns:a16="http://schemas.microsoft.com/office/drawing/2014/main" id="{7B90EAFD-6C55-5666-EEC8-7A02E07734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5" name="Text Box 86">
          <a:extLst>
            <a:ext uri="{FF2B5EF4-FFF2-40B4-BE49-F238E27FC236}">
              <a16:creationId xmlns:a16="http://schemas.microsoft.com/office/drawing/2014/main" id="{74795BAA-860B-8B1F-AE6F-FAA5CDB6C7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6" name="Text Box 87">
          <a:extLst>
            <a:ext uri="{FF2B5EF4-FFF2-40B4-BE49-F238E27FC236}">
              <a16:creationId xmlns:a16="http://schemas.microsoft.com/office/drawing/2014/main" id="{424F0198-1054-6B68-F4D1-DB08E49EE5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7" name="Text Box 88">
          <a:extLst>
            <a:ext uri="{FF2B5EF4-FFF2-40B4-BE49-F238E27FC236}">
              <a16:creationId xmlns:a16="http://schemas.microsoft.com/office/drawing/2014/main" id="{99E81D25-5BAD-D118-B3AA-263ACF7566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8" name="Text Box 89">
          <a:extLst>
            <a:ext uri="{FF2B5EF4-FFF2-40B4-BE49-F238E27FC236}">
              <a16:creationId xmlns:a16="http://schemas.microsoft.com/office/drawing/2014/main" id="{86FEA00F-03EF-CCF7-B188-1151E51DA9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09" name="Text Box 90">
          <a:extLst>
            <a:ext uri="{FF2B5EF4-FFF2-40B4-BE49-F238E27FC236}">
              <a16:creationId xmlns:a16="http://schemas.microsoft.com/office/drawing/2014/main" id="{3338EA24-E99E-6684-B647-F34F42FB5E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0" name="Text Box 91">
          <a:extLst>
            <a:ext uri="{FF2B5EF4-FFF2-40B4-BE49-F238E27FC236}">
              <a16:creationId xmlns:a16="http://schemas.microsoft.com/office/drawing/2014/main" id="{5B6CC17A-7544-9ED7-C5EE-FA39DA9008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1" name="Text Box 92">
          <a:extLst>
            <a:ext uri="{FF2B5EF4-FFF2-40B4-BE49-F238E27FC236}">
              <a16:creationId xmlns:a16="http://schemas.microsoft.com/office/drawing/2014/main" id="{4B2D2D1B-7DB0-59DC-274C-054AAED657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2" name="Text Box 93">
          <a:extLst>
            <a:ext uri="{FF2B5EF4-FFF2-40B4-BE49-F238E27FC236}">
              <a16:creationId xmlns:a16="http://schemas.microsoft.com/office/drawing/2014/main" id="{D146B87F-BEB7-A547-2CDC-CC8FA3B6F2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3" name="Text Box 94">
          <a:extLst>
            <a:ext uri="{FF2B5EF4-FFF2-40B4-BE49-F238E27FC236}">
              <a16:creationId xmlns:a16="http://schemas.microsoft.com/office/drawing/2014/main" id="{C2A43860-BF18-DA64-4019-F032093D70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4" name="Text Box 95">
          <a:extLst>
            <a:ext uri="{FF2B5EF4-FFF2-40B4-BE49-F238E27FC236}">
              <a16:creationId xmlns:a16="http://schemas.microsoft.com/office/drawing/2014/main" id="{AB026CE3-EE33-2842-240A-44458EECB9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5" name="Text Box 96">
          <a:extLst>
            <a:ext uri="{FF2B5EF4-FFF2-40B4-BE49-F238E27FC236}">
              <a16:creationId xmlns:a16="http://schemas.microsoft.com/office/drawing/2014/main" id="{71F6029F-3CB2-4F5B-3E3A-7505E985EE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116" name="Text Box 97">
          <a:extLst>
            <a:ext uri="{FF2B5EF4-FFF2-40B4-BE49-F238E27FC236}">
              <a16:creationId xmlns:a16="http://schemas.microsoft.com/office/drawing/2014/main" id="{59D1D0AD-801B-B398-5211-3FF985DBB224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7" name="Text Box 98">
          <a:extLst>
            <a:ext uri="{FF2B5EF4-FFF2-40B4-BE49-F238E27FC236}">
              <a16:creationId xmlns:a16="http://schemas.microsoft.com/office/drawing/2014/main" id="{0E06B148-257E-A478-478E-866E3032D8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8" name="Text Box 99">
          <a:extLst>
            <a:ext uri="{FF2B5EF4-FFF2-40B4-BE49-F238E27FC236}">
              <a16:creationId xmlns:a16="http://schemas.microsoft.com/office/drawing/2014/main" id="{493B3F67-B9A6-72D0-CBE2-87C73DB9C7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19" name="Text Box 100">
          <a:extLst>
            <a:ext uri="{FF2B5EF4-FFF2-40B4-BE49-F238E27FC236}">
              <a16:creationId xmlns:a16="http://schemas.microsoft.com/office/drawing/2014/main" id="{00063EB7-8B87-8205-78AB-1ED5AB70E5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0" name="Text Box 101">
          <a:extLst>
            <a:ext uri="{FF2B5EF4-FFF2-40B4-BE49-F238E27FC236}">
              <a16:creationId xmlns:a16="http://schemas.microsoft.com/office/drawing/2014/main" id="{3ACB8CF8-9EE8-721F-8918-D8ACEDBAC3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1" name="Text Box 102">
          <a:extLst>
            <a:ext uri="{FF2B5EF4-FFF2-40B4-BE49-F238E27FC236}">
              <a16:creationId xmlns:a16="http://schemas.microsoft.com/office/drawing/2014/main" id="{BAA30ABE-5060-2CCE-60F8-419E5424FC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2" name="Text Box 103">
          <a:extLst>
            <a:ext uri="{FF2B5EF4-FFF2-40B4-BE49-F238E27FC236}">
              <a16:creationId xmlns:a16="http://schemas.microsoft.com/office/drawing/2014/main" id="{8421E88F-FFDD-C5DC-EA65-F24B80B67E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3" name="Text Box 104">
          <a:extLst>
            <a:ext uri="{FF2B5EF4-FFF2-40B4-BE49-F238E27FC236}">
              <a16:creationId xmlns:a16="http://schemas.microsoft.com/office/drawing/2014/main" id="{7A6E07B7-57E7-D3C5-81A9-5986070913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4" name="Text Box 105">
          <a:extLst>
            <a:ext uri="{FF2B5EF4-FFF2-40B4-BE49-F238E27FC236}">
              <a16:creationId xmlns:a16="http://schemas.microsoft.com/office/drawing/2014/main" id="{C0144F29-29B5-B604-23FB-FF4C7E764F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5" name="Text Box 106">
          <a:extLst>
            <a:ext uri="{FF2B5EF4-FFF2-40B4-BE49-F238E27FC236}">
              <a16:creationId xmlns:a16="http://schemas.microsoft.com/office/drawing/2014/main" id="{C380FA7F-CD9E-F62A-B18C-3DDFD53B85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6" name="Text Box 107">
          <a:extLst>
            <a:ext uri="{FF2B5EF4-FFF2-40B4-BE49-F238E27FC236}">
              <a16:creationId xmlns:a16="http://schemas.microsoft.com/office/drawing/2014/main" id="{E99D0BEB-72EB-2CC1-0D20-6C189D0A9EE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7" name="Text Box 108">
          <a:extLst>
            <a:ext uri="{FF2B5EF4-FFF2-40B4-BE49-F238E27FC236}">
              <a16:creationId xmlns:a16="http://schemas.microsoft.com/office/drawing/2014/main" id="{FF3D7D47-3681-9A5A-51DE-0547B6802C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8" name="Text Box 109">
          <a:extLst>
            <a:ext uri="{FF2B5EF4-FFF2-40B4-BE49-F238E27FC236}">
              <a16:creationId xmlns:a16="http://schemas.microsoft.com/office/drawing/2014/main" id="{552619F7-8AAF-46D6-F43E-668510CDDD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29" name="Text Box 110">
          <a:extLst>
            <a:ext uri="{FF2B5EF4-FFF2-40B4-BE49-F238E27FC236}">
              <a16:creationId xmlns:a16="http://schemas.microsoft.com/office/drawing/2014/main" id="{805E4CF8-986C-5F7C-14AE-83202CC0EC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0" name="Text Box 111">
          <a:extLst>
            <a:ext uri="{FF2B5EF4-FFF2-40B4-BE49-F238E27FC236}">
              <a16:creationId xmlns:a16="http://schemas.microsoft.com/office/drawing/2014/main" id="{18FBAD42-FB8B-9E7C-310D-47FB9B3719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1" name="Text Box 112">
          <a:extLst>
            <a:ext uri="{FF2B5EF4-FFF2-40B4-BE49-F238E27FC236}">
              <a16:creationId xmlns:a16="http://schemas.microsoft.com/office/drawing/2014/main" id="{07FFD6F9-559A-B8F9-D018-78A12C1C43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2" name="Text Box 113">
          <a:extLst>
            <a:ext uri="{FF2B5EF4-FFF2-40B4-BE49-F238E27FC236}">
              <a16:creationId xmlns:a16="http://schemas.microsoft.com/office/drawing/2014/main" id="{9C1BBB3D-15AD-A5D0-2496-E2805D76EA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3" name="Text Box 114">
          <a:extLst>
            <a:ext uri="{FF2B5EF4-FFF2-40B4-BE49-F238E27FC236}">
              <a16:creationId xmlns:a16="http://schemas.microsoft.com/office/drawing/2014/main" id="{122119D4-AA12-5138-DDE8-4108CD09DD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4" name="Text Box 115">
          <a:extLst>
            <a:ext uri="{FF2B5EF4-FFF2-40B4-BE49-F238E27FC236}">
              <a16:creationId xmlns:a16="http://schemas.microsoft.com/office/drawing/2014/main" id="{88434E06-D10A-E85A-58C7-267690AA92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5" name="Text Box 116">
          <a:extLst>
            <a:ext uri="{FF2B5EF4-FFF2-40B4-BE49-F238E27FC236}">
              <a16:creationId xmlns:a16="http://schemas.microsoft.com/office/drawing/2014/main" id="{7879AAA1-1F32-94A0-269C-487688E4A3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6" name="Text Box 117">
          <a:extLst>
            <a:ext uri="{FF2B5EF4-FFF2-40B4-BE49-F238E27FC236}">
              <a16:creationId xmlns:a16="http://schemas.microsoft.com/office/drawing/2014/main" id="{8104A6B7-68C4-9E4F-2343-569A558FC8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7" name="Text Box 118">
          <a:extLst>
            <a:ext uri="{FF2B5EF4-FFF2-40B4-BE49-F238E27FC236}">
              <a16:creationId xmlns:a16="http://schemas.microsoft.com/office/drawing/2014/main" id="{C284F1A3-A5AD-02C5-0A32-2472054AE3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8" name="Text Box 119">
          <a:extLst>
            <a:ext uri="{FF2B5EF4-FFF2-40B4-BE49-F238E27FC236}">
              <a16:creationId xmlns:a16="http://schemas.microsoft.com/office/drawing/2014/main" id="{295C43BC-AE2A-1168-A758-90B228BDC5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39" name="Text Box 120">
          <a:extLst>
            <a:ext uri="{FF2B5EF4-FFF2-40B4-BE49-F238E27FC236}">
              <a16:creationId xmlns:a16="http://schemas.microsoft.com/office/drawing/2014/main" id="{C3C6AF2A-337F-4AEB-9B89-12E15559C7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140" name="Text Box 121">
          <a:extLst>
            <a:ext uri="{FF2B5EF4-FFF2-40B4-BE49-F238E27FC236}">
              <a16:creationId xmlns:a16="http://schemas.microsoft.com/office/drawing/2014/main" id="{B028A86D-8A55-BD7F-C616-5EC73FE0E1B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1" name="Text Box 122">
          <a:extLst>
            <a:ext uri="{FF2B5EF4-FFF2-40B4-BE49-F238E27FC236}">
              <a16:creationId xmlns:a16="http://schemas.microsoft.com/office/drawing/2014/main" id="{11AE18BA-29C9-FC53-33BA-9D3E1ED4EA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2" name="Text Box 123">
          <a:extLst>
            <a:ext uri="{FF2B5EF4-FFF2-40B4-BE49-F238E27FC236}">
              <a16:creationId xmlns:a16="http://schemas.microsoft.com/office/drawing/2014/main" id="{85E755FD-AAC6-9C59-BE2C-A4E4BF814F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3" name="Text Box 124">
          <a:extLst>
            <a:ext uri="{FF2B5EF4-FFF2-40B4-BE49-F238E27FC236}">
              <a16:creationId xmlns:a16="http://schemas.microsoft.com/office/drawing/2014/main" id="{CD28FDC6-D85D-E77E-4FE4-D6EFD669E8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4" name="Text Box 125">
          <a:extLst>
            <a:ext uri="{FF2B5EF4-FFF2-40B4-BE49-F238E27FC236}">
              <a16:creationId xmlns:a16="http://schemas.microsoft.com/office/drawing/2014/main" id="{AEE69C04-F2AE-E73E-6AE7-BAAB3A2803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5" name="Text Box 126">
          <a:extLst>
            <a:ext uri="{FF2B5EF4-FFF2-40B4-BE49-F238E27FC236}">
              <a16:creationId xmlns:a16="http://schemas.microsoft.com/office/drawing/2014/main" id="{4BEC8E1A-2F4A-D4B3-D542-D1D2661461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6" name="Text Box 127">
          <a:extLst>
            <a:ext uri="{FF2B5EF4-FFF2-40B4-BE49-F238E27FC236}">
              <a16:creationId xmlns:a16="http://schemas.microsoft.com/office/drawing/2014/main" id="{6BB64C4E-5DB6-1E8A-6EBA-78A3E1161B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7" name="Text Box 128">
          <a:extLst>
            <a:ext uri="{FF2B5EF4-FFF2-40B4-BE49-F238E27FC236}">
              <a16:creationId xmlns:a16="http://schemas.microsoft.com/office/drawing/2014/main" id="{56FB5932-5912-9E7E-17E2-554D4BF088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8" name="Text Box 129">
          <a:extLst>
            <a:ext uri="{FF2B5EF4-FFF2-40B4-BE49-F238E27FC236}">
              <a16:creationId xmlns:a16="http://schemas.microsoft.com/office/drawing/2014/main" id="{4FBF196D-4EE2-8347-CB21-E8A3D0A363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49" name="Text Box 130">
          <a:extLst>
            <a:ext uri="{FF2B5EF4-FFF2-40B4-BE49-F238E27FC236}">
              <a16:creationId xmlns:a16="http://schemas.microsoft.com/office/drawing/2014/main" id="{49F2C053-1DC0-D8C3-7A7B-C727DC1AFC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0" name="Text Box 131">
          <a:extLst>
            <a:ext uri="{FF2B5EF4-FFF2-40B4-BE49-F238E27FC236}">
              <a16:creationId xmlns:a16="http://schemas.microsoft.com/office/drawing/2014/main" id="{A73BC46C-E747-F0EF-A51F-7E30DE0D27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1" name="Text Box 132">
          <a:extLst>
            <a:ext uri="{FF2B5EF4-FFF2-40B4-BE49-F238E27FC236}">
              <a16:creationId xmlns:a16="http://schemas.microsoft.com/office/drawing/2014/main" id="{CC756D29-75F0-389D-C545-E413209C8F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2" name="Text Box 133">
          <a:extLst>
            <a:ext uri="{FF2B5EF4-FFF2-40B4-BE49-F238E27FC236}">
              <a16:creationId xmlns:a16="http://schemas.microsoft.com/office/drawing/2014/main" id="{8DC081CD-A7EE-DC02-D4EB-96B6420032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3" name="Text Box 134">
          <a:extLst>
            <a:ext uri="{FF2B5EF4-FFF2-40B4-BE49-F238E27FC236}">
              <a16:creationId xmlns:a16="http://schemas.microsoft.com/office/drawing/2014/main" id="{76393D13-C257-B2AA-106F-041C8C29B9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4" name="Text Box 135">
          <a:extLst>
            <a:ext uri="{FF2B5EF4-FFF2-40B4-BE49-F238E27FC236}">
              <a16:creationId xmlns:a16="http://schemas.microsoft.com/office/drawing/2014/main" id="{B8FE9142-E5B0-9234-1D65-CC331E5E98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5" name="Text Box 136">
          <a:extLst>
            <a:ext uri="{FF2B5EF4-FFF2-40B4-BE49-F238E27FC236}">
              <a16:creationId xmlns:a16="http://schemas.microsoft.com/office/drawing/2014/main" id="{5BB5222D-464C-4447-4222-99C4AD06C6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6" name="Text Box 137">
          <a:extLst>
            <a:ext uri="{FF2B5EF4-FFF2-40B4-BE49-F238E27FC236}">
              <a16:creationId xmlns:a16="http://schemas.microsoft.com/office/drawing/2014/main" id="{2AD3F827-E1AF-D0E4-FC23-272749CD3C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7" name="Text Box 138">
          <a:extLst>
            <a:ext uri="{FF2B5EF4-FFF2-40B4-BE49-F238E27FC236}">
              <a16:creationId xmlns:a16="http://schemas.microsoft.com/office/drawing/2014/main" id="{B905C6A4-E5A0-3AC3-2012-E76299F66D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8" name="Text Box 139">
          <a:extLst>
            <a:ext uri="{FF2B5EF4-FFF2-40B4-BE49-F238E27FC236}">
              <a16:creationId xmlns:a16="http://schemas.microsoft.com/office/drawing/2014/main" id="{4E3FC0ED-A740-62E8-49FB-DF7F2B1CDA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59" name="Text Box 140">
          <a:extLst>
            <a:ext uri="{FF2B5EF4-FFF2-40B4-BE49-F238E27FC236}">
              <a16:creationId xmlns:a16="http://schemas.microsoft.com/office/drawing/2014/main" id="{014C0A09-2C4C-DD3D-279E-D7E8123123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60" name="Text Box 141">
          <a:extLst>
            <a:ext uri="{FF2B5EF4-FFF2-40B4-BE49-F238E27FC236}">
              <a16:creationId xmlns:a16="http://schemas.microsoft.com/office/drawing/2014/main" id="{FC5F7069-85C2-DE39-B089-5400CBF7DE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61" name="Text Box 142">
          <a:extLst>
            <a:ext uri="{FF2B5EF4-FFF2-40B4-BE49-F238E27FC236}">
              <a16:creationId xmlns:a16="http://schemas.microsoft.com/office/drawing/2014/main" id="{92A6CA9D-CA17-218C-83B4-3324EE9512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62" name="Text Box 143">
          <a:extLst>
            <a:ext uri="{FF2B5EF4-FFF2-40B4-BE49-F238E27FC236}">
              <a16:creationId xmlns:a16="http://schemas.microsoft.com/office/drawing/2014/main" id="{2B161ACF-265D-0B16-EAE3-E60D37B633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163" name="Text Box 144">
          <a:extLst>
            <a:ext uri="{FF2B5EF4-FFF2-40B4-BE49-F238E27FC236}">
              <a16:creationId xmlns:a16="http://schemas.microsoft.com/office/drawing/2014/main" id="{1A29C126-0555-B0A4-0589-FC72BC8A27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164" name="Text Box 145">
          <a:extLst>
            <a:ext uri="{FF2B5EF4-FFF2-40B4-BE49-F238E27FC236}">
              <a16:creationId xmlns:a16="http://schemas.microsoft.com/office/drawing/2014/main" id="{7FEB31B5-E3AE-EC6B-B4BA-49FE67035B5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65" name="Text Box 2">
          <a:extLst>
            <a:ext uri="{FF2B5EF4-FFF2-40B4-BE49-F238E27FC236}">
              <a16:creationId xmlns:a16="http://schemas.microsoft.com/office/drawing/2014/main" id="{02C2A658-B950-21FB-6DCF-EFB9C43922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66" name="Text Box 3">
          <a:extLst>
            <a:ext uri="{FF2B5EF4-FFF2-40B4-BE49-F238E27FC236}">
              <a16:creationId xmlns:a16="http://schemas.microsoft.com/office/drawing/2014/main" id="{4F9D3DEA-D20E-8C67-DB00-92C77AF3D1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67" name="Text Box 4">
          <a:extLst>
            <a:ext uri="{FF2B5EF4-FFF2-40B4-BE49-F238E27FC236}">
              <a16:creationId xmlns:a16="http://schemas.microsoft.com/office/drawing/2014/main" id="{42D7F0C4-0205-A62C-4589-7D2096F7FF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68" name="Text Box 5">
          <a:extLst>
            <a:ext uri="{FF2B5EF4-FFF2-40B4-BE49-F238E27FC236}">
              <a16:creationId xmlns:a16="http://schemas.microsoft.com/office/drawing/2014/main" id="{91A58A40-EA9C-F0BB-AE8B-D0AC284BF0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69" name="Text Box 6">
          <a:extLst>
            <a:ext uri="{FF2B5EF4-FFF2-40B4-BE49-F238E27FC236}">
              <a16:creationId xmlns:a16="http://schemas.microsoft.com/office/drawing/2014/main" id="{44713830-7EB8-23D9-0F53-A3120B795D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0" name="Text Box 7">
          <a:extLst>
            <a:ext uri="{FF2B5EF4-FFF2-40B4-BE49-F238E27FC236}">
              <a16:creationId xmlns:a16="http://schemas.microsoft.com/office/drawing/2014/main" id="{4F293DD0-35EB-772E-B7D4-8F54B6944D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1" name="Text Box 8">
          <a:extLst>
            <a:ext uri="{FF2B5EF4-FFF2-40B4-BE49-F238E27FC236}">
              <a16:creationId xmlns:a16="http://schemas.microsoft.com/office/drawing/2014/main" id="{8E3ACA26-8E1F-8A09-A98F-AB2508E9A3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2" name="Text Box 9">
          <a:extLst>
            <a:ext uri="{FF2B5EF4-FFF2-40B4-BE49-F238E27FC236}">
              <a16:creationId xmlns:a16="http://schemas.microsoft.com/office/drawing/2014/main" id="{BBA030E1-8AAA-8F9B-9E60-BD594D3354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3" name="Text Box 10">
          <a:extLst>
            <a:ext uri="{FF2B5EF4-FFF2-40B4-BE49-F238E27FC236}">
              <a16:creationId xmlns:a16="http://schemas.microsoft.com/office/drawing/2014/main" id="{9E29C5DD-9254-A93D-9F58-4907B4ABB3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4" name="Text Box 11">
          <a:extLst>
            <a:ext uri="{FF2B5EF4-FFF2-40B4-BE49-F238E27FC236}">
              <a16:creationId xmlns:a16="http://schemas.microsoft.com/office/drawing/2014/main" id="{7B248262-638B-852F-962E-259FA116BF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5" name="Text Box 12">
          <a:extLst>
            <a:ext uri="{FF2B5EF4-FFF2-40B4-BE49-F238E27FC236}">
              <a16:creationId xmlns:a16="http://schemas.microsoft.com/office/drawing/2014/main" id="{BF01ACBD-0E88-ECB8-C08B-ACDCA0D218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6" name="Text Box 13">
          <a:extLst>
            <a:ext uri="{FF2B5EF4-FFF2-40B4-BE49-F238E27FC236}">
              <a16:creationId xmlns:a16="http://schemas.microsoft.com/office/drawing/2014/main" id="{0625438D-9B4C-7160-91CC-84DD0D831D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7" name="Text Box 14">
          <a:extLst>
            <a:ext uri="{FF2B5EF4-FFF2-40B4-BE49-F238E27FC236}">
              <a16:creationId xmlns:a16="http://schemas.microsoft.com/office/drawing/2014/main" id="{527FC073-46E3-87EA-067B-4D75FB4348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8" name="Text Box 15">
          <a:extLst>
            <a:ext uri="{FF2B5EF4-FFF2-40B4-BE49-F238E27FC236}">
              <a16:creationId xmlns:a16="http://schemas.microsoft.com/office/drawing/2014/main" id="{9C35C585-755B-1F27-51BF-2F6EDF7CE3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79" name="Text Box 16">
          <a:extLst>
            <a:ext uri="{FF2B5EF4-FFF2-40B4-BE49-F238E27FC236}">
              <a16:creationId xmlns:a16="http://schemas.microsoft.com/office/drawing/2014/main" id="{61CCE308-4F91-6A82-097F-9D373DA27B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0" name="Text Box 17">
          <a:extLst>
            <a:ext uri="{FF2B5EF4-FFF2-40B4-BE49-F238E27FC236}">
              <a16:creationId xmlns:a16="http://schemas.microsoft.com/office/drawing/2014/main" id="{362D5404-207E-C040-BA12-C94ADC7A239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1" name="Text Box 18">
          <a:extLst>
            <a:ext uri="{FF2B5EF4-FFF2-40B4-BE49-F238E27FC236}">
              <a16:creationId xmlns:a16="http://schemas.microsoft.com/office/drawing/2014/main" id="{60BE06DE-068E-13EA-6752-E28169462C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2" name="Text Box 19">
          <a:extLst>
            <a:ext uri="{FF2B5EF4-FFF2-40B4-BE49-F238E27FC236}">
              <a16:creationId xmlns:a16="http://schemas.microsoft.com/office/drawing/2014/main" id="{2F34C757-6873-06F0-7AF5-B7E782439E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3" name="Text Box 20">
          <a:extLst>
            <a:ext uri="{FF2B5EF4-FFF2-40B4-BE49-F238E27FC236}">
              <a16:creationId xmlns:a16="http://schemas.microsoft.com/office/drawing/2014/main" id="{BC106FDE-4E77-6255-F566-47F03F962F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4" name="Text Box 21">
          <a:extLst>
            <a:ext uri="{FF2B5EF4-FFF2-40B4-BE49-F238E27FC236}">
              <a16:creationId xmlns:a16="http://schemas.microsoft.com/office/drawing/2014/main" id="{000F20D2-91DA-0B23-8784-B7A1B4A059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5" name="Text Box 22">
          <a:extLst>
            <a:ext uri="{FF2B5EF4-FFF2-40B4-BE49-F238E27FC236}">
              <a16:creationId xmlns:a16="http://schemas.microsoft.com/office/drawing/2014/main" id="{13A7E5F7-3C1D-C06D-6E81-8FFD3C4B82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6" name="Text Box 23">
          <a:extLst>
            <a:ext uri="{FF2B5EF4-FFF2-40B4-BE49-F238E27FC236}">
              <a16:creationId xmlns:a16="http://schemas.microsoft.com/office/drawing/2014/main" id="{5C8BFC92-F849-6BF5-FDE0-37233F78F8C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7" name="Text Box 24">
          <a:extLst>
            <a:ext uri="{FF2B5EF4-FFF2-40B4-BE49-F238E27FC236}">
              <a16:creationId xmlns:a16="http://schemas.microsoft.com/office/drawing/2014/main" id="{B4E39CDE-745C-9DBE-CB74-A14F413D69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188" name="Text Box 25">
          <a:extLst>
            <a:ext uri="{FF2B5EF4-FFF2-40B4-BE49-F238E27FC236}">
              <a16:creationId xmlns:a16="http://schemas.microsoft.com/office/drawing/2014/main" id="{03A616BF-28C7-E624-836C-2FF859779ED1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89" name="Text Box 26">
          <a:extLst>
            <a:ext uri="{FF2B5EF4-FFF2-40B4-BE49-F238E27FC236}">
              <a16:creationId xmlns:a16="http://schemas.microsoft.com/office/drawing/2014/main" id="{C565D8AD-6F09-A02B-D818-686D31914D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0" name="Text Box 27">
          <a:extLst>
            <a:ext uri="{FF2B5EF4-FFF2-40B4-BE49-F238E27FC236}">
              <a16:creationId xmlns:a16="http://schemas.microsoft.com/office/drawing/2014/main" id="{B68191C4-3E45-CDC5-7B61-415D4D6D07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1" name="Text Box 28">
          <a:extLst>
            <a:ext uri="{FF2B5EF4-FFF2-40B4-BE49-F238E27FC236}">
              <a16:creationId xmlns:a16="http://schemas.microsoft.com/office/drawing/2014/main" id="{C1A23748-5ECC-2623-44DE-79CD65F2B8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2" name="Text Box 29">
          <a:extLst>
            <a:ext uri="{FF2B5EF4-FFF2-40B4-BE49-F238E27FC236}">
              <a16:creationId xmlns:a16="http://schemas.microsoft.com/office/drawing/2014/main" id="{3A79F913-442D-F684-BA4F-5BCF5C7D1C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3" name="Text Box 30">
          <a:extLst>
            <a:ext uri="{FF2B5EF4-FFF2-40B4-BE49-F238E27FC236}">
              <a16:creationId xmlns:a16="http://schemas.microsoft.com/office/drawing/2014/main" id="{2CA13C2E-F73D-9DB0-67ED-EEAB4C8CA3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4" name="Text Box 31">
          <a:extLst>
            <a:ext uri="{FF2B5EF4-FFF2-40B4-BE49-F238E27FC236}">
              <a16:creationId xmlns:a16="http://schemas.microsoft.com/office/drawing/2014/main" id="{5B7339D3-0550-93AD-74E0-100BF0EACC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5" name="Text Box 32">
          <a:extLst>
            <a:ext uri="{FF2B5EF4-FFF2-40B4-BE49-F238E27FC236}">
              <a16:creationId xmlns:a16="http://schemas.microsoft.com/office/drawing/2014/main" id="{9C0F49C7-5EA8-26E6-1BB6-7E7131986A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6" name="Text Box 33">
          <a:extLst>
            <a:ext uri="{FF2B5EF4-FFF2-40B4-BE49-F238E27FC236}">
              <a16:creationId xmlns:a16="http://schemas.microsoft.com/office/drawing/2014/main" id="{E4B80137-07BD-05A4-E687-68BF07D514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7" name="Text Box 34">
          <a:extLst>
            <a:ext uri="{FF2B5EF4-FFF2-40B4-BE49-F238E27FC236}">
              <a16:creationId xmlns:a16="http://schemas.microsoft.com/office/drawing/2014/main" id="{04B4E75E-77D4-132C-EB29-3DC39F459B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8" name="Text Box 35">
          <a:extLst>
            <a:ext uri="{FF2B5EF4-FFF2-40B4-BE49-F238E27FC236}">
              <a16:creationId xmlns:a16="http://schemas.microsoft.com/office/drawing/2014/main" id="{A8F1DFCA-1D7A-DEE6-7EB1-5806386D4A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199" name="Text Box 36">
          <a:extLst>
            <a:ext uri="{FF2B5EF4-FFF2-40B4-BE49-F238E27FC236}">
              <a16:creationId xmlns:a16="http://schemas.microsoft.com/office/drawing/2014/main" id="{98F19C48-9F08-0589-1927-45916E3B7B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0" name="Text Box 37">
          <a:extLst>
            <a:ext uri="{FF2B5EF4-FFF2-40B4-BE49-F238E27FC236}">
              <a16:creationId xmlns:a16="http://schemas.microsoft.com/office/drawing/2014/main" id="{1164D631-37CB-FBEB-8DB4-0EFFBC452D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1" name="Text Box 38">
          <a:extLst>
            <a:ext uri="{FF2B5EF4-FFF2-40B4-BE49-F238E27FC236}">
              <a16:creationId xmlns:a16="http://schemas.microsoft.com/office/drawing/2014/main" id="{644FF27C-DE44-B242-8482-D95A12B28A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2" name="Text Box 39">
          <a:extLst>
            <a:ext uri="{FF2B5EF4-FFF2-40B4-BE49-F238E27FC236}">
              <a16:creationId xmlns:a16="http://schemas.microsoft.com/office/drawing/2014/main" id="{EAE0B26A-28D7-2E18-7CA5-C87F4AB29E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3" name="Text Box 40">
          <a:extLst>
            <a:ext uri="{FF2B5EF4-FFF2-40B4-BE49-F238E27FC236}">
              <a16:creationId xmlns:a16="http://schemas.microsoft.com/office/drawing/2014/main" id="{FCFCC56C-72A9-3B4E-3166-6477675C91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4" name="Text Box 41">
          <a:extLst>
            <a:ext uri="{FF2B5EF4-FFF2-40B4-BE49-F238E27FC236}">
              <a16:creationId xmlns:a16="http://schemas.microsoft.com/office/drawing/2014/main" id="{CD790040-7546-5527-B5CA-7151B3AB05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5" name="Text Box 42">
          <a:extLst>
            <a:ext uri="{FF2B5EF4-FFF2-40B4-BE49-F238E27FC236}">
              <a16:creationId xmlns:a16="http://schemas.microsoft.com/office/drawing/2014/main" id="{BA3F7C5F-9188-1C97-56F4-022F644A0A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6" name="Text Box 43">
          <a:extLst>
            <a:ext uri="{FF2B5EF4-FFF2-40B4-BE49-F238E27FC236}">
              <a16:creationId xmlns:a16="http://schemas.microsoft.com/office/drawing/2014/main" id="{47ECD172-45EC-B927-73EC-47D7A7FD1F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7" name="Text Box 44">
          <a:extLst>
            <a:ext uri="{FF2B5EF4-FFF2-40B4-BE49-F238E27FC236}">
              <a16:creationId xmlns:a16="http://schemas.microsoft.com/office/drawing/2014/main" id="{08069887-7D79-94AA-A63A-7E4B7F71AE4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8" name="Text Box 45">
          <a:extLst>
            <a:ext uri="{FF2B5EF4-FFF2-40B4-BE49-F238E27FC236}">
              <a16:creationId xmlns:a16="http://schemas.microsoft.com/office/drawing/2014/main" id="{AEA9E7F9-55C7-051F-BD31-77B4289597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09" name="Text Box 46">
          <a:extLst>
            <a:ext uri="{FF2B5EF4-FFF2-40B4-BE49-F238E27FC236}">
              <a16:creationId xmlns:a16="http://schemas.microsoft.com/office/drawing/2014/main" id="{B5D37B09-5EA8-498F-4175-D4E4380CA2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0" name="Text Box 47">
          <a:extLst>
            <a:ext uri="{FF2B5EF4-FFF2-40B4-BE49-F238E27FC236}">
              <a16:creationId xmlns:a16="http://schemas.microsoft.com/office/drawing/2014/main" id="{350CA918-C7EC-AF4D-8EC1-0188B49C71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1" name="Text Box 48">
          <a:extLst>
            <a:ext uri="{FF2B5EF4-FFF2-40B4-BE49-F238E27FC236}">
              <a16:creationId xmlns:a16="http://schemas.microsoft.com/office/drawing/2014/main" id="{78DFDE7B-49CB-6A7F-383E-C8C54CBBE64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212" name="Text Box 49">
          <a:extLst>
            <a:ext uri="{FF2B5EF4-FFF2-40B4-BE49-F238E27FC236}">
              <a16:creationId xmlns:a16="http://schemas.microsoft.com/office/drawing/2014/main" id="{BE05A842-27D1-7CD9-3E13-CADB15C0213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3" name="Text Box 50">
          <a:extLst>
            <a:ext uri="{FF2B5EF4-FFF2-40B4-BE49-F238E27FC236}">
              <a16:creationId xmlns:a16="http://schemas.microsoft.com/office/drawing/2014/main" id="{BFFCDE3B-A3EA-D067-D62E-270A31DC26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4" name="Text Box 51">
          <a:extLst>
            <a:ext uri="{FF2B5EF4-FFF2-40B4-BE49-F238E27FC236}">
              <a16:creationId xmlns:a16="http://schemas.microsoft.com/office/drawing/2014/main" id="{33D070D1-EC21-AE92-D3B8-705DFE862B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5" name="Text Box 52">
          <a:extLst>
            <a:ext uri="{FF2B5EF4-FFF2-40B4-BE49-F238E27FC236}">
              <a16:creationId xmlns:a16="http://schemas.microsoft.com/office/drawing/2014/main" id="{E16EAB1B-B957-D92E-7FCA-81146CCF4A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6" name="Text Box 53">
          <a:extLst>
            <a:ext uri="{FF2B5EF4-FFF2-40B4-BE49-F238E27FC236}">
              <a16:creationId xmlns:a16="http://schemas.microsoft.com/office/drawing/2014/main" id="{223BA2C7-D034-21E5-3A4B-FBF8A1D7BE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7" name="Text Box 54">
          <a:extLst>
            <a:ext uri="{FF2B5EF4-FFF2-40B4-BE49-F238E27FC236}">
              <a16:creationId xmlns:a16="http://schemas.microsoft.com/office/drawing/2014/main" id="{7C571985-0618-AEB3-7000-433F72A227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8" name="Text Box 55">
          <a:extLst>
            <a:ext uri="{FF2B5EF4-FFF2-40B4-BE49-F238E27FC236}">
              <a16:creationId xmlns:a16="http://schemas.microsoft.com/office/drawing/2014/main" id="{5125F17A-773A-0298-632A-519B809980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19" name="Text Box 56">
          <a:extLst>
            <a:ext uri="{FF2B5EF4-FFF2-40B4-BE49-F238E27FC236}">
              <a16:creationId xmlns:a16="http://schemas.microsoft.com/office/drawing/2014/main" id="{CBCC8B7C-E06D-6EF7-D713-93EE54BA56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0" name="Text Box 57">
          <a:extLst>
            <a:ext uri="{FF2B5EF4-FFF2-40B4-BE49-F238E27FC236}">
              <a16:creationId xmlns:a16="http://schemas.microsoft.com/office/drawing/2014/main" id="{032B780C-5947-D3DF-06CF-6B638C1B8B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1" name="Text Box 58">
          <a:extLst>
            <a:ext uri="{FF2B5EF4-FFF2-40B4-BE49-F238E27FC236}">
              <a16:creationId xmlns:a16="http://schemas.microsoft.com/office/drawing/2014/main" id="{E4A167E1-E7F3-8BB5-6D42-D2420221A9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2" name="Text Box 59">
          <a:extLst>
            <a:ext uri="{FF2B5EF4-FFF2-40B4-BE49-F238E27FC236}">
              <a16:creationId xmlns:a16="http://schemas.microsoft.com/office/drawing/2014/main" id="{88A4AE58-B47C-FDB0-3E06-E72E36391A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3" name="Text Box 60">
          <a:extLst>
            <a:ext uri="{FF2B5EF4-FFF2-40B4-BE49-F238E27FC236}">
              <a16:creationId xmlns:a16="http://schemas.microsoft.com/office/drawing/2014/main" id="{67892776-7991-E04E-C31D-2FAE5E08D6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4" name="Text Box 61">
          <a:extLst>
            <a:ext uri="{FF2B5EF4-FFF2-40B4-BE49-F238E27FC236}">
              <a16:creationId xmlns:a16="http://schemas.microsoft.com/office/drawing/2014/main" id="{0351E9E3-AE39-A13C-2D7C-17FBAC8000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5" name="Text Box 62">
          <a:extLst>
            <a:ext uri="{FF2B5EF4-FFF2-40B4-BE49-F238E27FC236}">
              <a16:creationId xmlns:a16="http://schemas.microsoft.com/office/drawing/2014/main" id="{B705DBC9-48C8-88BE-A550-0A8339B687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6" name="Text Box 63">
          <a:extLst>
            <a:ext uri="{FF2B5EF4-FFF2-40B4-BE49-F238E27FC236}">
              <a16:creationId xmlns:a16="http://schemas.microsoft.com/office/drawing/2014/main" id="{B8BF89D8-C23B-C126-4BE6-DE701C02EC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7" name="Text Box 64">
          <a:extLst>
            <a:ext uri="{FF2B5EF4-FFF2-40B4-BE49-F238E27FC236}">
              <a16:creationId xmlns:a16="http://schemas.microsoft.com/office/drawing/2014/main" id="{1048E9E6-92D3-BCBB-A7B7-4955E7E412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8" name="Text Box 65">
          <a:extLst>
            <a:ext uri="{FF2B5EF4-FFF2-40B4-BE49-F238E27FC236}">
              <a16:creationId xmlns:a16="http://schemas.microsoft.com/office/drawing/2014/main" id="{EAA68704-A5E4-6A66-AC9C-B95461665F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29" name="Text Box 66">
          <a:extLst>
            <a:ext uri="{FF2B5EF4-FFF2-40B4-BE49-F238E27FC236}">
              <a16:creationId xmlns:a16="http://schemas.microsoft.com/office/drawing/2014/main" id="{B2871B25-33A2-E9E4-0664-CBC73431B5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0" name="Text Box 67">
          <a:extLst>
            <a:ext uri="{FF2B5EF4-FFF2-40B4-BE49-F238E27FC236}">
              <a16:creationId xmlns:a16="http://schemas.microsoft.com/office/drawing/2014/main" id="{A14438FC-6AEE-A6B7-1B62-D0AECFE897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1" name="Text Box 68">
          <a:extLst>
            <a:ext uri="{FF2B5EF4-FFF2-40B4-BE49-F238E27FC236}">
              <a16:creationId xmlns:a16="http://schemas.microsoft.com/office/drawing/2014/main" id="{97F9A828-18BA-AA76-8F4D-0637E31EAF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2" name="Text Box 69">
          <a:extLst>
            <a:ext uri="{FF2B5EF4-FFF2-40B4-BE49-F238E27FC236}">
              <a16:creationId xmlns:a16="http://schemas.microsoft.com/office/drawing/2014/main" id="{8D143F0A-50CB-BDE4-0236-3B23B24857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3" name="Text Box 70">
          <a:extLst>
            <a:ext uri="{FF2B5EF4-FFF2-40B4-BE49-F238E27FC236}">
              <a16:creationId xmlns:a16="http://schemas.microsoft.com/office/drawing/2014/main" id="{28C6639F-1C2D-C221-84C0-3C58017D540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4" name="Text Box 71">
          <a:extLst>
            <a:ext uri="{FF2B5EF4-FFF2-40B4-BE49-F238E27FC236}">
              <a16:creationId xmlns:a16="http://schemas.microsoft.com/office/drawing/2014/main" id="{3529047E-7FBB-D056-E50A-D8527A77C6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5" name="Text Box 72">
          <a:extLst>
            <a:ext uri="{FF2B5EF4-FFF2-40B4-BE49-F238E27FC236}">
              <a16:creationId xmlns:a16="http://schemas.microsoft.com/office/drawing/2014/main" id="{70D2E391-D926-C13C-AD6C-D017C426C9A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236" name="Text Box 73">
          <a:extLst>
            <a:ext uri="{FF2B5EF4-FFF2-40B4-BE49-F238E27FC236}">
              <a16:creationId xmlns:a16="http://schemas.microsoft.com/office/drawing/2014/main" id="{145AB550-11BD-1105-BFEE-67C4965D511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7" name="Text Box 74">
          <a:extLst>
            <a:ext uri="{FF2B5EF4-FFF2-40B4-BE49-F238E27FC236}">
              <a16:creationId xmlns:a16="http://schemas.microsoft.com/office/drawing/2014/main" id="{6700DD5C-3CB4-304B-C105-4F79E6692C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8" name="Text Box 75">
          <a:extLst>
            <a:ext uri="{FF2B5EF4-FFF2-40B4-BE49-F238E27FC236}">
              <a16:creationId xmlns:a16="http://schemas.microsoft.com/office/drawing/2014/main" id="{FCE69783-D7EE-D295-9D20-5FE8BE2DCE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39" name="Text Box 76">
          <a:extLst>
            <a:ext uri="{FF2B5EF4-FFF2-40B4-BE49-F238E27FC236}">
              <a16:creationId xmlns:a16="http://schemas.microsoft.com/office/drawing/2014/main" id="{FA29193C-1189-A94D-12DB-3AB31C0416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0" name="Text Box 77">
          <a:extLst>
            <a:ext uri="{FF2B5EF4-FFF2-40B4-BE49-F238E27FC236}">
              <a16:creationId xmlns:a16="http://schemas.microsoft.com/office/drawing/2014/main" id="{6E4A3EA9-14F0-ADC8-B35D-1EF6F7C6D8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1" name="Text Box 78">
          <a:extLst>
            <a:ext uri="{FF2B5EF4-FFF2-40B4-BE49-F238E27FC236}">
              <a16:creationId xmlns:a16="http://schemas.microsoft.com/office/drawing/2014/main" id="{76EC2BC8-2C1B-7E0E-5AAB-3A359799C9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2" name="Text Box 79">
          <a:extLst>
            <a:ext uri="{FF2B5EF4-FFF2-40B4-BE49-F238E27FC236}">
              <a16:creationId xmlns:a16="http://schemas.microsoft.com/office/drawing/2014/main" id="{675847CB-C2FE-BD59-735E-4CC386B65D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3" name="Text Box 80">
          <a:extLst>
            <a:ext uri="{FF2B5EF4-FFF2-40B4-BE49-F238E27FC236}">
              <a16:creationId xmlns:a16="http://schemas.microsoft.com/office/drawing/2014/main" id="{E2528B5B-E0E3-CBD0-9F1C-723A83E956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4" name="Text Box 81">
          <a:extLst>
            <a:ext uri="{FF2B5EF4-FFF2-40B4-BE49-F238E27FC236}">
              <a16:creationId xmlns:a16="http://schemas.microsoft.com/office/drawing/2014/main" id="{79058365-F116-7A4C-574D-A95622BF14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5" name="Text Box 82">
          <a:extLst>
            <a:ext uri="{FF2B5EF4-FFF2-40B4-BE49-F238E27FC236}">
              <a16:creationId xmlns:a16="http://schemas.microsoft.com/office/drawing/2014/main" id="{FCE08A94-D86D-5CC5-481A-DA1072B613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6" name="Text Box 83">
          <a:extLst>
            <a:ext uri="{FF2B5EF4-FFF2-40B4-BE49-F238E27FC236}">
              <a16:creationId xmlns:a16="http://schemas.microsoft.com/office/drawing/2014/main" id="{D97A40CA-D0D4-73AE-248F-AD155FFE4A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7" name="Text Box 84">
          <a:extLst>
            <a:ext uri="{FF2B5EF4-FFF2-40B4-BE49-F238E27FC236}">
              <a16:creationId xmlns:a16="http://schemas.microsoft.com/office/drawing/2014/main" id="{E0323B4C-6AE6-A71F-12B3-BA5359D988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8" name="Text Box 85">
          <a:extLst>
            <a:ext uri="{FF2B5EF4-FFF2-40B4-BE49-F238E27FC236}">
              <a16:creationId xmlns:a16="http://schemas.microsoft.com/office/drawing/2014/main" id="{68B75660-724B-643D-51FE-72BDD4965F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49" name="Text Box 86">
          <a:extLst>
            <a:ext uri="{FF2B5EF4-FFF2-40B4-BE49-F238E27FC236}">
              <a16:creationId xmlns:a16="http://schemas.microsoft.com/office/drawing/2014/main" id="{6DECC812-03E9-5D62-29DD-F78A89E1C3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0" name="Text Box 87">
          <a:extLst>
            <a:ext uri="{FF2B5EF4-FFF2-40B4-BE49-F238E27FC236}">
              <a16:creationId xmlns:a16="http://schemas.microsoft.com/office/drawing/2014/main" id="{B5F961C4-B202-858D-0828-6E02887115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1" name="Text Box 88">
          <a:extLst>
            <a:ext uri="{FF2B5EF4-FFF2-40B4-BE49-F238E27FC236}">
              <a16:creationId xmlns:a16="http://schemas.microsoft.com/office/drawing/2014/main" id="{2FF93CB0-DE1E-9B6B-CAB1-375AC93D07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2" name="Text Box 89">
          <a:extLst>
            <a:ext uri="{FF2B5EF4-FFF2-40B4-BE49-F238E27FC236}">
              <a16:creationId xmlns:a16="http://schemas.microsoft.com/office/drawing/2014/main" id="{A8E9D620-05E1-809D-5116-86AD833CA40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3" name="Text Box 90">
          <a:extLst>
            <a:ext uri="{FF2B5EF4-FFF2-40B4-BE49-F238E27FC236}">
              <a16:creationId xmlns:a16="http://schemas.microsoft.com/office/drawing/2014/main" id="{FF91E8A5-BD13-3F00-28BC-FED5D41BD9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4" name="Text Box 91">
          <a:extLst>
            <a:ext uri="{FF2B5EF4-FFF2-40B4-BE49-F238E27FC236}">
              <a16:creationId xmlns:a16="http://schemas.microsoft.com/office/drawing/2014/main" id="{872AA7CE-3435-70C5-6BA6-DB8F2BC175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5" name="Text Box 92">
          <a:extLst>
            <a:ext uri="{FF2B5EF4-FFF2-40B4-BE49-F238E27FC236}">
              <a16:creationId xmlns:a16="http://schemas.microsoft.com/office/drawing/2014/main" id="{C94E4863-1342-4F33-DFB4-CB763562D1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6" name="Text Box 93">
          <a:extLst>
            <a:ext uri="{FF2B5EF4-FFF2-40B4-BE49-F238E27FC236}">
              <a16:creationId xmlns:a16="http://schemas.microsoft.com/office/drawing/2014/main" id="{FC7C2AC8-E905-3CAD-FDE6-D3FC9FF723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7" name="Text Box 94">
          <a:extLst>
            <a:ext uri="{FF2B5EF4-FFF2-40B4-BE49-F238E27FC236}">
              <a16:creationId xmlns:a16="http://schemas.microsoft.com/office/drawing/2014/main" id="{BD2415B1-7807-CC87-1894-F2A3C1D074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8" name="Text Box 95">
          <a:extLst>
            <a:ext uri="{FF2B5EF4-FFF2-40B4-BE49-F238E27FC236}">
              <a16:creationId xmlns:a16="http://schemas.microsoft.com/office/drawing/2014/main" id="{9ECAABDE-5007-C497-8FA0-565EDC1E8C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59" name="Text Box 96">
          <a:extLst>
            <a:ext uri="{FF2B5EF4-FFF2-40B4-BE49-F238E27FC236}">
              <a16:creationId xmlns:a16="http://schemas.microsoft.com/office/drawing/2014/main" id="{D63DD579-D17F-0D36-B233-73191312E4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260" name="Text Box 97">
          <a:extLst>
            <a:ext uri="{FF2B5EF4-FFF2-40B4-BE49-F238E27FC236}">
              <a16:creationId xmlns:a16="http://schemas.microsoft.com/office/drawing/2014/main" id="{C012D52F-1F97-E6E6-11B8-4AE86228795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1" name="Text Box 98">
          <a:extLst>
            <a:ext uri="{FF2B5EF4-FFF2-40B4-BE49-F238E27FC236}">
              <a16:creationId xmlns:a16="http://schemas.microsoft.com/office/drawing/2014/main" id="{73F95861-2A81-7369-93BF-4364821E9F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2" name="Text Box 99">
          <a:extLst>
            <a:ext uri="{FF2B5EF4-FFF2-40B4-BE49-F238E27FC236}">
              <a16:creationId xmlns:a16="http://schemas.microsoft.com/office/drawing/2014/main" id="{5302BA60-CFCB-871F-15BC-2BDB5C72B8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3" name="Text Box 100">
          <a:extLst>
            <a:ext uri="{FF2B5EF4-FFF2-40B4-BE49-F238E27FC236}">
              <a16:creationId xmlns:a16="http://schemas.microsoft.com/office/drawing/2014/main" id="{EA632C75-A6C5-C777-4769-010FA96BEC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4" name="Text Box 101">
          <a:extLst>
            <a:ext uri="{FF2B5EF4-FFF2-40B4-BE49-F238E27FC236}">
              <a16:creationId xmlns:a16="http://schemas.microsoft.com/office/drawing/2014/main" id="{C785CA1B-F582-112F-3896-4D503B2E06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5" name="Text Box 102">
          <a:extLst>
            <a:ext uri="{FF2B5EF4-FFF2-40B4-BE49-F238E27FC236}">
              <a16:creationId xmlns:a16="http://schemas.microsoft.com/office/drawing/2014/main" id="{236EA7D2-D95E-3B5F-7CDD-993569AAB88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6" name="Text Box 103">
          <a:extLst>
            <a:ext uri="{FF2B5EF4-FFF2-40B4-BE49-F238E27FC236}">
              <a16:creationId xmlns:a16="http://schemas.microsoft.com/office/drawing/2014/main" id="{15C4D559-40FC-41F6-8440-ADFCE1D160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7" name="Text Box 104">
          <a:extLst>
            <a:ext uri="{FF2B5EF4-FFF2-40B4-BE49-F238E27FC236}">
              <a16:creationId xmlns:a16="http://schemas.microsoft.com/office/drawing/2014/main" id="{48188359-DB0F-B78F-E365-BAD923D23A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8" name="Text Box 105">
          <a:extLst>
            <a:ext uri="{FF2B5EF4-FFF2-40B4-BE49-F238E27FC236}">
              <a16:creationId xmlns:a16="http://schemas.microsoft.com/office/drawing/2014/main" id="{17467D9D-6D4F-9285-272D-2A2646E65C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69" name="Text Box 106">
          <a:extLst>
            <a:ext uri="{FF2B5EF4-FFF2-40B4-BE49-F238E27FC236}">
              <a16:creationId xmlns:a16="http://schemas.microsoft.com/office/drawing/2014/main" id="{89314B67-0BF5-FE30-B709-E824D0EAA5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0" name="Text Box 107">
          <a:extLst>
            <a:ext uri="{FF2B5EF4-FFF2-40B4-BE49-F238E27FC236}">
              <a16:creationId xmlns:a16="http://schemas.microsoft.com/office/drawing/2014/main" id="{89BB478B-5885-AF37-875D-2284BEB35D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1" name="Text Box 108">
          <a:extLst>
            <a:ext uri="{FF2B5EF4-FFF2-40B4-BE49-F238E27FC236}">
              <a16:creationId xmlns:a16="http://schemas.microsoft.com/office/drawing/2014/main" id="{02DEB96C-2E49-7106-D06D-2A1D733E3F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2" name="Text Box 109">
          <a:extLst>
            <a:ext uri="{FF2B5EF4-FFF2-40B4-BE49-F238E27FC236}">
              <a16:creationId xmlns:a16="http://schemas.microsoft.com/office/drawing/2014/main" id="{BD3BC057-1DDB-FC84-B2F0-CC972BE250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3" name="Text Box 110">
          <a:extLst>
            <a:ext uri="{FF2B5EF4-FFF2-40B4-BE49-F238E27FC236}">
              <a16:creationId xmlns:a16="http://schemas.microsoft.com/office/drawing/2014/main" id="{39B0650D-C550-F674-C218-1BDB92E559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4" name="Text Box 111">
          <a:extLst>
            <a:ext uri="{FF2B5EF4-FFF2-40B4-BE49-F238E27FC236}">
              <a16:creationId xmlns:a16="http://schemas.microsoft.com/office/drawing/2014/main" id="{675AF48F-6FF2-D513-2ABE-CC00C56A9C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5" name="Text Box 112">
          <a:extLst>
            <a:ext uri="{FF2B5EF4-FFF2-40B4-BE49-F238E27FC236}">
              <a16:creationId xmlns:a16="http://schemas.microsoft.com/office/drawing/2014/main" id="{695B113E-892D-C588-A10E-A93C575A81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6" name="Text Box 113">
          <a:extLst>
            <a:ext uri="{FF2B5EF4-FFF2-40B4-BE49-F238E27FC236}">
              <a16:creationId xmlns:a16="http://schemas.microsoft.com/office/drawing/2014/main" id="{D997A28B-73D2-CEA5-0DEE-6BE1ABA422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7" name="Text Box 114">
          <a:extLst>
            <a:ext uri="{FF2B5EF4-FFF2-40B4-BE49-F238E27FC236}">
              <a16:creationId xmlns:a16="http://schemas.microsoft.com/office/drawing/2014/main" id="{98CF6E17-7F18-4D82-4B01-CBADBB7380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8" name="Text Box 115">
          <a:extLst>
            <a:ext uri="{FF2B5EF4-FFF2-40B4-BE49-F238E27FC236}">
              <a16:creationId xmlns:a16="http://schemas.microsoft.com/office/drawing/2014/main" id="{6D94B845-8B17-C7C0-FF8E-EAE6BDA7DC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79" name="Text Box 116">
          <a:extLst>
            <a:ext uri="{FF2B5EF4-FFF2-40B4-BE49-F238E27FC236}">
              <a16:creationId xmlns:a16="http://schemas.microsoft.com/office/drawing/2014/main" id="{D1FA3984-74A0-0DB0-85AE-2283B564BB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0" name="Text Box 117">
          <a:extLst>
            <a:ext uri="{FF2B5EF4-FFF2-40B4-BE49-F238E27FC236}">
              <a16:creationId xmlns:a16="http://schemas.microsoft.com/office/drawing/2014/main" id="{69FCE511-A482-BA7C-B4C1-879C779AE9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1" name="Text Box 118">
          <a:extLst>
            <a:ext uri="{FF2B5EF4-FFF2-40B4-BE49-F238E27FC236}">
              <a16:creationId xmlns:a16="http://schemas.microsoft.com/office/drawing/2014/main" id="{41463DC9-DF3D-B656-2960-D6DA68E4A6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2" name="Text Box 119">
          <a:extLst>
            <a:ext uri="{FF2B5EF4-FFF2-40B4-BE49-F238E27FC236}">
              <a16:creationId xmlns:a16="http://schemas.microsoft.com/office/drawing/2014/main" id="{70D71DCE-08B2-D6E0-2AAF-76FF95820B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3" name="Text Box 120">
          <a:extLst>
            <a:ext uri="{FF2B5EF4-FFF2-40B4-BE49-F238E27FC236}">
              <a16:creationId xmlns:a16="http://schemas.microsoft.com/office/drawing/2014/main" id="{D6E1862B-FD85-F17B-A382-98364DC6F9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284" name="Text Box 121">
          <a:extLst>
            <a:ext uri="{FF2B5EF4-FFF2-40B4-BE49-F238E27FC236}">
              <a16:creationId xmlns:a16="http://schemas.microsoft.com/office/drawing/2014/main" id="{1DD14ED1-5BB5-B42B-BD6B-E6E5FE1C23E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5" name="Text Box 122">
          <a:extLst>
            <a:ext uri="{FF2B5EF4-FFF2-40B4-BE49-F238E27FC236}">
              <a16:creationId xmlns:a16="http://schemas.microsoft.com/office/drawing/2014/main" id="{0B32A6BD-BC31-72AD-1B15-8D59E7C007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6" name="Text Box 123">
          <a:extLst>
            <a:ext uri="{FF2B5EF4-FFF2-40B4-BE49-F238E27FC236}">
              <a16:creationId xmlns:a16="http://schemas.microsoft.com/office/drawing/2014/main" id="{92D06EB6-4BB9-D15C-5008-7E50AC99C60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7" name="Text Box 124">
          <a:extLst>
            <a:ext uri="{FF2B5EF4-FFF2-40B4-BE49-F238E27FC236}">
              <a16:creationId xmlns:a16="http://schemas.microsoft.com/office/drawing/2014/main" id="{DDB6798D-3A87-BCCD-156D-E2673A84B9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8" name="Text Box 125">
          <a:extLst>
            <a:ext uri="{FF2B5EF4-FFF2-40B4-BE49-F238E27FC236}">
              <a16:creationId xmlns:a16="http://schemas.microsoft.com/office/drawing/2014/main" id="{E1F336D9-46D3-8F81-8AF3-4DBF8F6094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89" name="Text Box 126">
          <a:extLst>
            <a:ext uri="{FF2B5EF4-FFF2-40B4-BE49-F238E27FC236}">
              <a16:creationId xmlns:a16="http://schemas.microsoft.com/office/drawing/2014/main" id="{5F22DEC2-6EB2-FB0D-4D5A-A7C8FFF6B5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0" name="Text Box 127">
          <a:extLst>
            <a:ext uri="{FF2B5EF4-FFF2-40B4-BE49-F238E27FC236}">
              <a16:creationId xmlns:a16="http://schemas.microsoft.com/office/drawing/2014/main" id="{AC48316D-BABB-3B46-0A15-7959850172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1" name="Text Box 128">
          <a:extLst>
            <a:ext uri="{FF2B5EF4-FFF2-40B4-BE49-F238E27FC236}">
              <a16:creationId xmlns:a16="http://schemas.microsoft.com/office/drawing/2014/main" id="{2298FB32-DB60-4905-3D12-A3633E9ADD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2" name="Text Box 129">
          <a:extLst>
            <a:ext uri="{FF2B5EF4-FFF2-40B4-BE49-F238E27FC236}">
              <a16:creationId xmlns:a16="http://schemas.microsoft.com/office/drawing/2014/main" id="{CAC38AEE-5BD9-AB96-108C-83FDBE5DA0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3" name="Text Box 130">
          <a:extLst>
            <a:ext uri="{FF2B5EF4-FFF2-40B4-BE49-F238E27FC236}">
              <a16:creationId xmlns:a16="http://schemas.microsoft.com/office/drawing/2014/main" id="{7EFB1457-EC00-0956-E63B-E6F169B197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4" name="Text Box 131">
          <a:extLst>
            <a:ext uri="{FF2B5EF4-FFF2-40B4-BE49-F238E27FC236}">
              <a16:creationId xmlns:a16="http://schemas.microsoft.com/office/drawing/2014/main" id="{C6F2DF8A-4879-235C-9D61-DC0A4CBC31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5" name="Text Box 132">
          <a:extLst>
            <a:ext uri="{FF2B5EF4-FFF2-40B4-BE49-F238E27FC236}">
              <a16:creationId xmlns:a16="http://schemas.microsoft.com/office/drawing/2014/main" id="{6417AF73-B2B0-48FA-C46B-F4017DA33A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6" name="Text Box 133">
          <a:extLst>
            <a:ext uri="{FF2B5EF4-FFF2-40B4-BE49-F238E27FC236}">
              <a16:creationId xmlns:a16="http://schemas.microsoft.com/office/drawing/2014/main" id="{7670F25A-01FE-FB26-D3D4-96974ACB96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7" name="Text Box 134">
          <a:extLst>
            <a:ext uri="{FF2B5EF4-FFF2-40B4-BE49-F238E27FC236}">
              <a16:creationId xmlns:a16="http://schemas.microsoft.com/office/drawing/2014/main" id="{0D1D1968-96D7-E616-84CA-7984318C8E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8" name="Text Box 135">
          <a:extLst>
            <a:ext uri="{FF2B5EF4-FFF2-40B4-BE49-F238E27FC236}">
              <a16:creationId xmlns:a16="http://schemas.microsoft.com/office/drawing/2014/main" id="{B28C710D-FA4C-EE0A-B478-6B636B8EB0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299" name="Text Box 136">
          <a:extLst>
            <a:ext uri="{FF2B5EF4-FFF2-40B4-BE49-F238E27FC236}">
              <a16:creationId xmlns:a16="http://schemas.microsoft.com/office/drawing/2014/main" id="{1D32A2BD-7037-EC90-C0D6-975F750DBC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0" name="Text Box 137">
          <a:extLst>
            <a:ext uri="{FF2B5EF4-FFF2-40B4-BE49-F238E27FC236}">
              <a16:creationId xmlns:a16="http://schemas.microsoft.com/office/drawing/2014/main" id="{88B594E3-A36E-1431-D457-E9E5C72A2C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1" name="Text Box 138">
          <a:extLst>
            <a:ext uri="{FF2B5EF4-FFF2-40B4-BE49-F238E27FC236}">
              <a16:creationId xmlns:a16="http://schemas.microsoft.com/office/drawing/2014/main" id="{B10D92F7-D3A7-5743-9A38-3839C937A1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2" name="Text Box 139">
          <a:extLst>
            <a:ext uri="{FF2B5EF4-FFF2-40B4-BE49-F238E27FC236}">
              <a16:creationId xmlns:a16="http://schemas.microsoft.com/office/drawing/2014/main" id="{C513D883-CB5C-6462-6466-D3C4B7E264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3" name="Text Box 140">
          <a:extLst>
            <a:ext uri="{FF2B5EF4-FFF2-40B4-BE49-F238E27FC236}">
              <a16:creationId xmlns:a16="http://schemas.microsoft.com/office/drawing/2014/main" id="{45FDC35F-52F4-5084-A81B-62BB59BEC5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4" name="Text Box 141">
          <a:extLst>
            <a:ext uri="{FF2B5EF4-FFF2-40B4-BE49-F238E27FC236}">
              <a16:creationId xmlns:a16="http://schemas.microsoft.com/office/drawing/2014/main" id="{289F4C23-2D8F-CAF8-1826-4C097BF825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5" name="Text Box 142">
          <a:extLst>
            <a:ext uri="{FF2B5EF4-FFF2-40B4-BE49-F238E27FC236}">
              <a16:creationId xmlns:a16="http://schemas.microsoft.com/office/drawing/2014/main" id="{55767439-601F-3A98-B40D-E48AD920C4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6" name="Text Box 143">
          <a:extLst>
            <a:ext uri="{FF2B5EF4-FFF2-40B4-BE49-F238E27FC236}">
              <a16:creationId xmlns:a16="http://schemas.microsoft.com/office/drawing/2014/main" id="{43B6D61D-6704-772F-7B76-ACB664A82B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307" name="Text Box 144">
          <a:extLst>
            <a:ext uri="{FF2B5EF4-FFF2-40B4-BE49-F238E27FC236}">
              <a16:creationId xmlns:a16="http://schemas.microsoft.com/office/drawing/2014/main" id="{7A6E68CE-96F6-FF89-8D2C-991D0E08BC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308" name="Text Box 145">
          <a:extLst>
            <a:ext uri="{FF2B5EF4-FFF2-40B4-BE49-F238E27FC236}">
              <a16:creationId xmlns:a16="http://schemas.microsoft.com/office/drawing/2014/main" id="{C79C88A1-C735-345A-5C58-096680ACD802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09" name="Text Box 2">
          <a:extLst>
            <a:ext uri="{FF2B5EF4-FFF2-40B4-BE49-F238E27FC236}">
              <a16:creationId xmlns:a16="http://schemas.microsoft.com/office/drawing/2014/main" id="{26EED4AF-D16A-70FD-A582-291C036B6E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0" name="Text Box 3">
          <a:extLst>
            <a:ext uri="{FF2B5EF4-FFF2-40B4-BE49-F238E27FC236}">
              <a16:creationId xmlns:a16="http://schemas.microsoft.com/office/drawing/2014/main" id="{CB68E1C8-D0FA-CD18-6427-617FE9698C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1" name="Text Box 4">
          <a:extLst>
            <a:ext uri="{FF2B5EF4-FFF2-40B4-BE49-F238E27FC236}">
              <a16:creationId xmlns:a16="http://schemas.microsoft.com/office/drawing/2014/main" id="{BA91F33B-AF66-D191-05F5-6E13DB8470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2" name="Text Box 5">
          <a:extLst>
            <a:ext uri="{FF2B5EF4-FFF2-40B4-BE49-F238E27FC236}">
              <a16:creationId xmlns:a16="http://schemas.microsoft.com/office/drawing/2014/main" id="{96513AE8-A256-B41E-E236-04AF3CC968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3" name="Text Box 6">
          <a:extLst>
            <a:ext uri="{FF2B5EF4-FFF2-40B4-BE49-F238E27FC236}">
              <a16:creationId xmlns:a16="http://schemas.microsoft.com/office/drawing/2014/main" id="{003D04B3-8891-32EC-C0A5-F89D800F2D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4" name="Text Box 7">
          <a:extLst>
            <a:ext uri="{FF2B5EF4-FFF2-40B4-BE49-F238E27FC236}">
              <a16:creationId xmlns:a16="http://schemas.microsoft.com/office/drawing/2014/main" id="{C25AAFE3-6EAC-AE4F-12ED-AED6FA7401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5" name="Text Box 8">
          <a:extLst>
            <a:ext uri="{FF2B5EF4-FFF2-40B4-BE49-F238E27FC236}">
              <a16:creationId xmlns:a16="http://schemas.microsoft.com/office/drawing/2014/main" id="{2C0B9ED7-AE68-E7EB-687E-068ABE8CFC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6" name="Text Box 9">
          <a:extLst>
            <a:ext uri="{FF2B5EF4-FFF2-40B4-BE49-F238E27FC236}">
              <a16:creationId xmlns:a16="http://schemas.microsoft.com/office/drawing/2014/main" id="{FF62C69E-86F6-BA4C-F42D-03907FCAD3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7" name="Text Box 10">
          <a:extLst>
            <a:ext uri="{FF2B5EF4-FFF2-40B4-BE49-F238E27FC236}">
              <a16:creationId xmlns:a16="http://schemas.microsoft.com/office/drawing/2014/main" id="{4E409B04-D673-F93F-3BA4-653B03A226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8" name="Text Box 11">
          <a:extLst>
            <a:ext uri="{FF2B5EF4-FFF2-40B4-BE49-F238E27FC236}">
              <a16:creationId xmlns:a16="http://schemas.microsoft.com/office/drawing/2014/main" id="{EA166E23-CDB7-EB4D-E938-03531D8EE2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19" name="Text Box 12">
          <a:extLst>
            <a:ext uri="{FF2B5EF4-FFF2-40B4-BE49-F238E27FC236}">
              <a16:creationId xmlns:a16="http://schemas.microsoft.com/office/drawing/2014/main" id="{7E8A230E-81CF-315A-E773-F4FA196344A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0" name="Text Box 13">
          <a:extLst>
            <a:ext uri="{FF2B5EF4-FFF2-40B4-BE49-F238E27FC236}">
              <a16:creationId xmlns:a16="http://schemas.microsoft.com/office/drawing/2014/main" id="{72BE6724-D719-88E8-ED7C-EB61EFC627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1" name="Text Box 14">
          <a:extLst>
            <a:ext uri="{FF2B5EF4-FFF2-40B4-BE49-F238E27FC236}">
              <a16:creationId xmlns:a16="http://schemas.microsoft.com/office/drawing/2014/main" id="{17BA4AE3-817D-0B6E-5B4A-DDE20B643F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2" name="Text Box 15">
          <a:extLst>
            <a:ext uri="{FF2B5EF4-FFF2-40B4-BE49-F238E27FC236}">
              <a16:creationId xmlns:a16="http://schemas.microsoft.com/office/drawing/2014/main" id="{6EB2B459-357D-663B-EC66-337448CE7C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3" name="Text Box 16">
          <a:extLst>
            <a:ext uri="{FF2B5EF4-FFF2-40B4-BE49-F238E27FC236}">
              <a16:creationId xmlns:a16="http://schemas.microsoft.com/office/drawing/2014/main" id="{650FE344-80EC-E32B-04D3-136B19A859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4" name="Text Box 17">
          <a:extLst>
            <a:ext uri="{FF2B5EF4-FFF2-40B4-BE49-F238E27FC236}">
              <a16:creationId xmlns:a16="http://schemas.microsoft.com/office/drawing/2014/main" id="{E84208BF-7F66-9806-E1EF-D160891612B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5" name="Text Box 18">
          <a:extLst>
            <a:ext uri="{FF2B5EF4-FFF2-40B4-BE49-F238E27FC236}">
              <a16:creationId xmlns:a16="http://schemas.microsoft.com/office/drawing/2014/main" id="{EBD2C26D-7A91-9F15-5B54-35040E9806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6" name="Text Box 19">
          <a:extLst>
            <a:ext uri="{FF2B5EF4-FFF2-40B4-BE49-F238E27FC236}">
              <a16:creationId xmlns:a16="http://schemas.microsoft.com/office/drawing/2014/main" id="{1CAEF97F-994E-4520-FE8D-F33DBAA3F8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7" name="Text Box 20">
          <a:extLst>
            <a:ext uri="{FF2B5EF4-FFF2-40B4-BE49-F238E27FC236}">
              <a16:creationId xmlns:a16="http://schemas.microsoft.com/office/drawing/2014/main" id="{61279D1E-1491-75C4-A5CF-90FD35DE82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8" name="Text Box 21">
          <a:extLst>
            <a:ext uri="{FF2B5EF4-FFF2-40B4-BE49-F238E27FC236}">
              <a16:creationId xmlns:a16="http://schemas.microsoft.com/office/drawing/2014/main" id="{B41F365A-8A3F-B9D0-6E6A-3EDFED5D72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29" name="Text Box 22">
          <a:extLst>
            <a:ext uri="{FF2B5EF4-FFF2-40B4-BE49-F238E27FC236}">
              <a16:creationId xmlns:a16="http://schemas.microsoft.com/office/drawing/2014/main" id="{5BF0A095-8034-6E91-F9EA-C1F10CBF00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0" name="Text Box 23">
          <a:extLst>
            <a:ext uri="{FF2B5EF4-FFF2-40B4-BE49-F238E27FC236}">
              <a16:creationId xmlns:a16="http://schemas.microsoft.com/office/drawing/2014/main" id="{CC0035BF-9185-AA7A-3C52-227AA7FF50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1" name="Text Box 24">
          <a:extLst>
            <a:ext uri="{FF2B5EF4-FFF2-40B4-BE49-F238E27FC236}">
              <a16:creationId xmlns:a16="http://schemas.microsoft.com/office/drawing/2014/main" id="{0E974354-FC31-7CFB-F2E8-F4D18B56E0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332" name="Text Box 25">
          <a:extLst>
            <a:ext uri="{FF2B5EF4-FFF2-40B4-BE49-F238E27FC236}">
              <a16:creationId xmlns:a16="http://schemas.microsoft.com/office/drawing/2014/main" id="{128C28D9-39CD-AD7C-550B-1BAD81C51CC9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3" name="Text Box 26">
          <a:extLst>
            <a:ext uri="{FF2B5EF4-FFF2-40B4-BE49-F238E27FC236}">
              <a16:creationId xmlns:a16="http://schemas.microsoft.com/office/drawing/2014/main" id="{A3F0E23F-DEB0-F870-E649-7B25A49356F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4" name="Text Box 27">
          <a:extLst>
            <a:ext uri="{FF2B5EF4-FFF2-40B4-BE49-F238E27FC236}">
              <a16:creationId xmlns:a16="http://schemas.microsoft.com/office/drawing/2014/main" id="{97765DE5-E23B-A94F-BBFA-E6EA133EF3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5" name="Text Box 28">
          <a:extLst>
            <a:ext uri="{FF2B5EF4-FFF2-40B4-BE49-F238E27FC236}">
              <a16:creationId xmlns:a16="http://schemas.microsoft.com/office/drawing/2014/main" id="{4513F290-7FD1-530B-C4F8-19AD40C339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6" name="Text Box 29">
          <a:extLst>
            <a:ext uri="{FF2B5EF4-FFF2-40B4-BE49-F238E27FC236}">
              <a16:creationId xmlns:a16="http://schemas.microsoft.com/office/drawing/2014/main" id="{A393B33B-A491-EC0D-88FB-1D51FACFD5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7" name="Text Box 30">
          <a:extLst>
            <a:ext uri="{FF2B5EF4-FFF2-40B4-BE49-F238E27FC236}">
              <a16:creationId xmlns:a16="http://schemas.microsoft.com/office/drawing/2014/main" id="{35AF7B55-7B9A-F7CE-314D-EB1022A992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8" name="Text Box 31">
          <a:extLst>
            <a:ext uri="{FF2B5EF4-FFF2-40B4-BE49-F238E27FC236}">
              <a16:creationId xmlns:a16="http://schemas.microsoft.com/office/drawing/2014/main" id="{BF90F05A-B85E-9F6C-3264-78FC054762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39" name="Text Box 32">
          <a:extLst>
            <a:ext uri="{FF2B5EF4-FFF2-40B4-BE49-F238E27FC236}">
              <a16:creationId xmlns:a16="http://schemas.microsoft.com/office/drawing/2014/main" id="{0DE60671-DEF5-2972-F4BE-E54CA4F2D2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0" name="Text Box 33">
          <a:extLst>
            <a:ext uri="{FF2B5EF4-FFF2-40B4-BE49-F238E27FC236}">
              <a16:creationId xmlns:a16="http://schemas.microsoft.com/office/drawing/2014/main" id="{BFF694AA-148A-7328-EFCA-FAA3CCA5AEC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1" name="Text Box 34">
          <a:extLst>
            <a:ext uri="{FF2B5EF4-FFF2-40B4-BE49-F238E27FC236}">
              <a16:creationId xmlns:a16="http://schemas.microsoft.com/office/drawing/2014/main" id="{D7EBD572-9C7E-2C8F-8186-DFCD95D48F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2" name="Text Box 35">
          <a:extLst>
            <a:ext uri="{FF2B5EF4-FFF2-40B4-BE49-F238E27FC236}">
              <a16:creationId xmlns:a16="http://schemas.microsoft.com/office/drawing/2014/main" id="{D5FC1414-9825-23A3-D16E-F6FFBD2C6D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3" name="Text Box 36">
          <a:extLst>
            <a:ext uri="{FF2B5EF4-FFF2-40B4-BE49-F238E27FC236}">
              <a16:creationId xmlns:a16="http://schemas.microsoft.com/office/drawing/2014/main" id="{15F6CB8A-0384-FF1A-16CF-0E3AF74571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4" name="Text Box 37">
          <a:extLst>
            <a:ext uri="{FF2B5EF4-FFF2-40B4-BE49-F238E27FC236}">
              <a16:creationId xmlns:a16="http://schemas.microsoft.com/office/drawing/2014/main" id="{238C5D84-298E-367C-78B4-9321D2D8DB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5" name="Text Box 38">
          <a:extLst>
            <a:ext uri="{FF2B5EF4-FFF2-40B4-BE49-F238E27FC236}">
              <a16:creationId xmlns:a16="http://schemas.microsoft.com/office/drawing/2014/main" id="{F5C9A38E-2099-7DAE-BF80-814A5AA0ED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6" name="Text Box 39">
          <a:extLst>
            <a:ext uri="{FF2B5EF4-FFF2-40B4-BE49-F238E27FC236}">
              <a16:creationId xmlns:a16="http://schemas.microsoft.com/office/drawing/2014/main" id="{EE47E1FD-063E-6A63-9353-47197CDDEB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7" name="Text Box 40">
          <a:extLst>
            <a:ext uri="{FF2B5EF4-FFF2-40B4-BE49-F238E27FC236}">
              <a16:creationId xmlns:a16="http://schemas.microsoft.com/office/drawing/2014/main" id="{600D1EA0-D6F0-E401-078E-445A2D35B6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8" name="Text Box 41">
          <a:extLst>
            <a:ext uri="{FF2B5EF4-FFF2-40B4-BE49-F238E27FC236}">
              <a16:creationId xmlns:a16="http://schemas.microsoft.com/office/drawing/2014/main" id="{F13FF26F-A70D-9C64-FC03-912C4127A5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49" name="Text Box 42">
          <a:extLst>
            <a:ext uri="{FF2B5EF4-FFF2-40B4-BE49-F238E27FC236}">
              <a16:creationId xmlns:a16="http://schemas.microsoft.com/office/drawing/2014/main" id="{699F3FF8-A375-A7CD-FFEE-ADBF4664E5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0" name="Text Box 43">
          <a:extLst>
            <a:ext uri="{FF2B5EF4-FFF2-40B4-BE49-F238E27FC236}">
              <a16:creationId xmlns:a16="http://schemas.microsoft.com/office/drawing/2014/main" id="{4C6682AB-40CD-4445-668D-DC64B240A2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1" name="Text Box 44">
          <a:extLst>
            <a:ext uri="{FF2B5EF4-FFF2-40B4-BE49-F238E27FC236}">
              <a16:creationId xmlns:a16="http://schemas.microsoft.com/office/drawing/2014/main" id="{21ACB0E9-AE1B-05D1-FEE8-8BF50D77EF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2" name="Text Box 45">
          <a:extLst>
            <a:ext uri="{FF2B5EF4-FFF2-40B4-BE49-F238E27FC236}">
              <a16:creationId xmlns:a16="http://schemas.microsoft.com/office/drawing/2014/main" id="{F95C49AA-42A2-6082-A757-B20353AB70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3" name="Text Box 46">
          <a:extLst>
            <a:ext uri="{FF2B5EF4-FFF2-40B4-BE49-F238E27FC236}">
              <a16:creationId xmlns:a16="http://schemas.microsoft.com/office/drawing/2014/main" id="{9BB70277-5A83-379A-D33D-CFB42A273B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4" name="Text Box 47">
          <a:extLst>
            <a:ext uri="{FF2B5EF4-FFF2-40B4-BE49-F238E27FC236}">
              <a16:creationId xmlns:a16="http://schemas.microsoft.com/office/drawing/2014/main" id="{6CEFEF56-E96D-D684-E14E-16A864215C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5" name="Text Box 48">
          <a:extLst>
            <a:ext uri="{FF2B5EF4-FFF2-40B4-BE49-F238E27FC236}">
              <a16:creationId xmlns:a16="http://schemas.microsoft.com/office/drawing/2014/main" id="{F6283655-FE94-5D5C-8BF1-40B0C2C64E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356" name="Text Box 49">
          <a:extLst>
            <a:ext uri="{FF2B5EF4-FFF2-40B4-BE49-F238E27FC236}">
              <a16:creationId xmlns:a16="http://schemas.microsoft.com/office/drawing/2014/main" id="{19ED1B61-6A83-3EC4-600E-1A8AC9C061C2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7" name="Text Box 50">
          <a:extLst>
            <a:ext uri="{FF2B5EF4-FFF2-40B4-BE49-F238E27FC236}">
              <a16:creationId xmlns:a16="http://schemas.microsoft.com/office/drawing/2014/main" id="{D2EAAE8E-599A-CF83-1C3A-24BF932A6E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8" name="Text Box 51">
          <a:extLst>
            <a:ext uri="{FF2B5EF4-FFF2-40B4-BE49-F238E27FC236}">
              <a16:creationId xmlns:a16="http://schemas.microsoft.com/office/drawing/2014/main" id="{7EFEA171-828A-2B0D-273E-607B47A892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59" name="Text Box 52">
          <a:extLst>
            <a:ext uri="{FF2B5EF4-FFF2-40B4-BE49-F238E27FC236}">
              <a16:creationId xmlns:a16="http://schemas.microsoft.com/office/drawing/2014/main" id="{43DEB99F-5F45-7805-3CE6-EDE6110FCC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0" name="Text Box 53">
          <a:extLst>
            <a:ext uri="{FF2B5EF4-FFF2-40B4-BE49-F238E27FC236}">
              <a16:creationId xmlns:a16="http://schemas.microsoft.com/office/drawing/2014/main" id="{684BFC0D-6CC5-7FC3-6E4A-851174304C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1" name="Text Box 54">
          <a:extLst>
            <a:ext uri="{FF2B5EF4-FFF2-40B4-BE49-F238E27FC236}">
              <a16:creationId xmlns:a16="http://schemas.microsoft.com/office/drawing/2014/main" id="{DDE97491-9438-EC96-B881-CDEED2E9B0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2" name="Text Box 55">
          <a:extLst>
            <a:ext uri="{FF2B5EF4-FFF2-40B4-BE49-F238E27FC236}">
              <a16:creationId xmlns:a16="http://schemas.microsoft.com/office/drawing/2014/main" id="{67257752-5291-B585-1CD6-003E4F4FB2D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3" name="Text Box 56">
          <a:extLst>
            <a:ext uri="{FF2B5EF4-FFF2-40B4-BE49-F238E27FC236}">
              <a16:creationId xmlns:a16="http://schemas.microsoft.com/office/drawing/2014/main" id="{61A271B4-8B30-0425-C65C-1D12BE3EAA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4" name="Text Box 57">
          <a:extLst>
            <a:ext uri="{FF2B5EF4-FFF2-40B4-BE49-F238E27FC236}">
              <a16:creationId xmlns:a16="http://schemas.microsoft.com/office/drawing/2014/main" id="{DE2F25AD-B07F-769F-26E9-4E21A6D467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5" name="Text Box 58">
          <a:extLst>
            <a:ext uri="{FF2B5EF4-FFF2-40B4-BE49-F238E27FC236}">
              <a16:creationId xmlns:a16="http://schemas.microsoft.com/office/drawing/2014/main" id="{0A302661-52B0-C538-7B1F-A054ED8F30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6" name="Text Box 59">
          <a:extLst>
            <a:ext uri="{FF2B5EF4-FFF2-40B4-BE49-F238E27FC236}">
              <a16:creationId xmlns:a16="http://schemas.microsoft.com/office/drawing/2014/main" id="{097D30F3-D66C-B672-A1E6-21507F2D52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7" name="Text Box 60">
          <a:extLst>
            <a:ext uri="{FF2B5EF4-FFF2-40B4-BE49-F238E27FC236}">
              <a16:creationId xmlns:a16="http://schemas.microsoft.com/office/drawing/2014/main" id="{AAD14AF6-53E1-E670-328C-A488347D57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8" name="Text Box 61">
          <a:extLst>
            <a:ext uri="{FF2B5EF4-FFF2-40B4-BE49-F238E27FC236}">
              <a16:creationId xmlns:a16="http://schemas.microsoft.com/office/drawing/2014/main" id="{FDCE2F48-212C-5F4D-0071-2B8D632724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69" name="Text Box 62">
          <a:extLst>
            <a:ext uri="{FF2B5EF4-FFF2-40B4-BE49-F238E27FC236}">
              <a16:creationId xmlns:a16="http://schemas.microsoft.com/office/drawing/2014/main" id="{C753433F-BC69-4638-EF87-55CE4229C3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0" name="Text Box 63">
          <a:extLst>
            <a:ext uri="{FF2B5EF4-FFF2-40B4-BE49-F238E27FC236}">
              <a16:creationId xmlns:a16="http://schemas.microsoft.com/office/drawing/2014/main" id="{E7A6F07A-098D-52ED-3685-9BFEA1C3EE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1" name="Text Box 64">
          <a:extLst>
            <a:ext uri="{FF2B5EF4-FFF2-40B4-BE49-F238E27FC236}">
              <a16:creationId xmlns:a16="http://schemas.microsoft.com/office/drawing/2014/main" id="{969C25F4-88B1-CDEB-9AF1-D7F7FAD9DF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2" name="Text Box 65">
          <a:extLst>
            <a:ext uri="{FF2B5EF4-FFF2-40B4-BE49-F238E27FC236}">
              <a16:creationId xmlns:a16="http://schemas.microsoft.com/office/drawing/2014/main" id="{76D8E049-D596-627E-9165-36541F88CC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3" name="Text Box 66">
          <a:extLst>
            <a:ext uri="{FF2B5EF4-FFF2-40B4-BE49-F238E27FC236}">
              <a16:creationId xmlns:a16="http://schemas.microsoft.com/office/drawing/2014/main" id="{B14E23B0-4F82-5F7C-EB74-BF247DA614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4" name="Text Box 67">
          <a:extLst>
            <a:ext uri="{FF2B5EF4-FFF2-40B4-BE49-F238E27FC236}">
              <a16:creationId xmlns:a16="http://schemas.microsoft.com/office/drawing/2014/main" id="{DA3BD0AB-9D2B-0BEB-52AE-D7FB22D53C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5" name="Text Box 68">
          <a:extLst>
            <a:ext uri="{FF2B5EF4-FFF2-40B4-BE49-F238E27FC236}">
              <a16:creationId xmlns:a16="http://schemas.microsoft.com/office/drawing/2014/main" id="{A5B21302-1EB4-0A5B-0CB0-90CAD0D4E8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6" name="Text Box 69">
          <a:extLst>
            <a:ext uri="{FF2B5EF4-FFF2-40B4-BE49-F238E27FC236}">
              <a16:creationId xmlns:a16="http://schemas.microsoft.com/office/drawing/2014/main" id="{CD94D4CD-D03D-A00F-0611-61F63F5349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7" name="Text Box 70">
          <a:extLst>
            <a:ext uri="{FF2B5EF4-FFF2-40B4-BE49-F238E27FC236}">
              <a16:creationId xmlns:a16="http://schemas.microsoft.com/office/drawing/2014/main" id="{986CD3AD-1D28-6547-63DC-80A6697EE9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8" name="Text Box 71">
          <a:extLst>
            <a:ext uri="{FF2B5EF4-FFF2-40B4-BE49-F238E27FC236}">
              <a16:creationId xmlns:a16="http://schemas.microsoft.com/office/drawing/2014/main" id="{178FA64A-3755-733B-3A80-2F657A2F1E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79" name="Text Box 72">
          <a:extLst>
            <a:ext uri="{FF2B5EF4-FFF2-40B4-BE49-F238E27FC236}">
              <a16:creationId xmlns:a16="http://schemas.microsoft.com/office/drawing/2014/main" id="{332FC08E-ECEA-B38F-3AE8-28ACDDA4A6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380" name="Text Box 73">
          <a:extLst>
            <a:ext uri="{FF2B5EF4-FFF2-40B4-BE49-F238E27FC236}">
              <a16:creationId xmlns:a16="http://schemas.microsoft.com/office/drawing/2014/main" id="{F8B75336-39A9-3D82-48BD-CA10560CF25F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1" name="Text Box 74">
          <a:extLst>
            <a:ext uri="{FF2B5EF4-FFF2-40B4-BE49-F238E27FC236}">
              <a16:creationId xmlns:a16="http://schemas.microsoft.com/office/drawing/2014/main" id="{5CB235E8-A71F-0357-E105-1F0E9059A5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2" name="Text Box 75">
          <a:extLst>
            <a:ext uri="{FF2B5EF4-FFF2-40B4-BE49-F238E27FC236}">
              <a16:creationId xmlns:a16="http://schemas.microsoft.com/office/drawing/2014/main" id="{93A12E8D-95D8-7642-8F4A-BD3E6887319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3" name="Text Box 76">
          <a:extLst>
            <a:ext uri="{FF2B5EF4-FFF2-40B4-BE49-F238E27FC236}">
              <a16:creationId xmlns:a16="http://schemas.microsoft.com/office/drawing/2014/main" id="{39C8F506-8272-1EB8-4B8B-D4F67A460E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4" name="Text Box 77">
          <a:extLst>
            <a:ext uri="{FF2B5EF4-FFF2-40B4-BE49-F238E27FC236}">
              <a16:creationId xmlns:a16="http://schemas.microsoft.com/office/drawing/2014/main" id="{AB6D1E45-3A10-AFC8-12DA-BA69CC9C5A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5" name="Text Box 78">
          <a:extLst>
            <a:ext uri="{FF2B5EF4-FFF2-40B4-BE49-F238E27FC236}">
              <a16:creationId xmlns:a16="http://schemas.microsoft.com/office/drawing/2014/main" id="{EB3F02EF-3978-6A69-FF24-D2E9DC779FA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6" name="Text Box 79">
          <a:extLst>
            <a:ext uri="{FF2B5EF4-FFF2-40B4-BE49-F238E27FC236}">
              <a16:creationId xmlns:a16="http://schemas.microsoft.com/office/drawing/2014/main" id="{6CC028AB-EF8F-1126-8BD5-A67A6CC365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7" name="Text Box 80">
          <a:extLst>
            <a:ext uri="{FF2B5EF4-FFF2-40B4-BE49-F238E27FC236}">
              <a16:creationId xmlns:a16="http://schemas.microsoft.com/office/drawing/2014/main" id="{E5739D23-69B0-234B-EF5A-E0FEFEEC26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8" name="Text Box 81">
          <a:extLst>
            <a:ext uri="{FF2B5EF4-FFF2-40B4-BE49-F238E27FC236}">
              <a16:creationId xmlns:a16="http://schemas.microsoft.com/office/drawing/2014/main" id="{C85C802B-2569-A318-B9AE-125D4EEEB5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89" name="Text Box 82">
          <a:extLst>
            <a:ext uri="{FF2B5EF4-FFF2-40B4-BE49-F238E27FC236}">
              <a16:creationId xmlns:a16="http://schemas.microsoft.com/office/drawing/2014/main" id="{CCA74461-F27E-CAFC-34D6-217C6DE73B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0" name="Text Box 83">
          <a:extLst>
            <a:ext uri="{FF2B5EF4-FFF2-40B4-BE49-F238E27FC236}">
              <a16:creationId xmlns:a16="http://schemas.microsoft.com/office/drawing/2014/main" id="{4B402F26-C236-6E62-470D-EDB86D86E4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1" name="Text Box 84">
          <a:extLst>
            <a:ext uri="{FF2B5EF4-FFF2-40B4-BE49-F238E27FC236}">
              <a16:creationId xmlns:a16="http://schemas.microsoft.com/office/drawing/2014/main" id="{9B311B38-DD82-42B6-96C0-788403E2A2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2" name="Text Box 85">
          <a:extLst>
            <a:ext uri="{FF2B5EF4-FFF2-40B4-BE49-F238E27FC236}">
              <a16:creationId xmlns:a16="http://schemas.microsoft.com/office/drawing/2014/main" id="{0337282A-B0D3-20D5-A1CC-418E09D9AD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3" name="Text Box 86">
          <a:extLst>
            <a:ext uri="{FF2B5EF4-FFF2-40B4-BE49-F238E27FC236}">
              <a16:creationId xmlns:a16="http://schemas.microsoft.com/office/drawing/2014/main" id="{6BC78C4F-DC6B-E446-6DA4-D374F71EC5A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4" name="Text Box 87">
          <a:extLst>
            <a:ext uri="{FF2B5EF4-FFF2-40B4-BE49-F238E27FC236}">
              <a16:creationId xmlns:a16="http://schemas.microsoft.com/office/drawing/2014/main" id="{EB888B0B-A3D4-20FE-1ABA-4E736AD70C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5" name="Text Box 88">
          <a:extLst>
            <a:ext uri="{FF2B5EF4-FFF2-40B4-BE49-F238E27FC236}">
              <a16:creationId xmlns:a16="http://schemas.microsoft.com/office/drawing/2014/main" id="{C2AAAC11-348E-5B78-4AB1-F38538FF14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6" name="Text Box 89">
          <a:extLst>
            <a:ext uri="{FF2B5EF4-FFF2-40B4-BE49-F238E27FC236}">
              <a16:creationId xmlns:a16="http://schemas.microsoft.com/office/drawing/2014/main" id="{F211EE4C-63AC-4344-C1AA-0E3DCB2EC6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7" name="Text Box 90">
          <a:extLst>
            <a:ext uri="{FF2B5EF4-FFF2-40B4-BE49-F238E27FC236}">
              <a16:creationId xmlns:a16="http://schemas.microsoft.com/office/drawing/2014/main" id="{620BB0C7-63BB-929D-2355-CC8FB7ECBB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8" name="Text Box 91">
          <a:extLst>
            <a:ext uri="{FF2B5EF4-FFF2-40B4-BE49-F238E27FC236}">
              <a16:creationId xmlns:a16="http://schemas.microsoft.com/office/drawing/2014/main" id="{057BFE77-6EF5-0D8D-4121-C4BF520230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399" name="Text Box 92">
          <a:extLst>
            <a:ext uri="{FF2B5EF4-FFF2-40B4-BE49-F238E27FC236}">
              <a16:creationId xmlns:a16="http://schemas.microsoft.com/office/drawing/2014/main" id="{16B981DD-D964-B3F3-1B50-0ACB1AF6C3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0" name="Text Box 93">
          <a:extLst>
            <a:ext uri="{FF2B5EF4-FFF2-40B4-BE49-F238E27FC236}">
              <a16:creationId xmlns:a16="http://schemas.microsoft.com/office/drawing/2014/main" id="{85B4CC5E-C4A9-3B39-CBFE-F9CF9300A7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1" name="Text Box 94">
          <a:extLst>
            <a:ext uri="{FF2B5EF4-FFF2-40B4-BE49-F238E27FC236}">
              <a16:creationId xmlns:a16="http://schemas.microsoft.com/office/drawing/2014/main" id="{5E8677DE-B53D-8FCB-87D3-11C8A283EC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2" name="Text Box 95">
          <a:extLst>
            <a:ext uri="{FF2B5EF4-FFF2-40B4-BE49-F238E27FC236}">
              <a16:creationId xmlns:a16="http://schemas.microsoft.com/office/drawing/2014/main" id="{E458EAF3-D448-3498-71E7-A14CBF925E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3" name="Text Box 96">
          <a:extLst>
            <a:ext uri="{FF2B5EF4-FFF2-40B4-BE49-F238E27FC236}">
              <a16:creationId xmlns:a16="http://schemas.microsoft.com/office/drawing/2014/main" id="{BB5ED26B-7682-3FC6-D756-B0453C3411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404" name="Text Box 97">
          <a:extLst>
            <a:ext uri="{FF2B5EF4-FFF2-40B4-BE49-F238E27FC236}">
              <a16:creationId xmlns:a16="http://schemas.microsoft.com/office/drawing/2014/main" id="{3804C11D-FC66-D64A-F0F5-DFD4BD82059F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5" name="Text Box 98">
          <a:extLst>
            <a:ext uri="{FF2B5EF4-FFF2-40B4-BE49-F238E27FC236}">
              <a16:creationId xmlns:a16="http://schemas.microsoft.com/office/drawing/2014/main" id="{DC60959F-0692-58EC-046F-B546AA8C1D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6" name="Text Box 99">
          <a:extLst>
            <a:ext uri="{FF2B5EF4-FFF2-40B4-BE49-F238E27FC236}">
              <a16:creationId xmlns:a16="http://schemas.microsoft.com/office/drawing/2014/main" id="{49D8BDCB-C692-87F1-94C6-FA101D86BA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7" name="Text Box 100">
          <a:extLst>
            <a:ext uri="{FF2B5EF4-FFF2-40B4-BE49-F238E27FC236}">
              <a16:creationId xmlns:a16="http://schemas.microsoft.com/office/drawing/2014/main" id="{F1EAF27E-FE3F-5A09-4FC9-DF9D2B79A2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8" name="Text Box 101">
          <a:extLst>
            <a:ext uri="{FF2B5EF4-FFF2-40B4-BE49-F238E27FC236}">
              <a16:creationId xmlns:a16="http://schemas.microsoft.com/office/drawing/2014/main" id="{C2F4D696-CDE3-DFF2-0DC8-3099ACFE70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09" name="Text Box 102">
          <a:extLst>
            <a:ext uri="{FF2B5EF4-FFF2-40B4-BE49-F238E27FC236}">
              <a16:creationId xmlns:a16="http://schemas.microsoft.com/office/drawing/2014/main" id="{86042145-96C7-9D8F-7F00-479B188A21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0" name="Text Box 103">
          <a:extLst>
            <a:ext uri="{FF2B5EF4-FFF2-40B4-BE49-F238E27FC236}">
              <a16:creationId xmlns:a16="http://schemas.microsoft.com/office/drawing/2014/main" id="{59222632-97F4-FE0F-42EB-A3CB034962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1" name="Text Box 104">
          <a:extLst>
            <a:ext uri="{FF2B5EF4-FFF2-40B4-BE49-F238E27FC236}">
              <a16:creationId xmlns:a16="http://schemas.microsoft.com/office/drawing/2014/main" id="{22D7E1CA-8266-82A1-6EC2-6279332C9E9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2" name="Text Box 105">
          <a:extLst>
            <a:ext uri="{FF2B5EF4-FFF2-40B4-BE49-F238E27FC236}">
              <a16:creationId xmlns:a16="http://schemas.microsoft.com/office/drawing/2014/main" id="{F4A1A9DC-FAEA-DC3C-2403-E5425CC425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3" name="Text Box 106">
          <a:extLst>
            <a:ext uri="{FF2B5EF4-FFF2-40B4-BE49-F238E27FC236}">
              <a16:creationId xmlns:a16="http://schemas.microsoft.com/office/drawing/2014/main" id="{6B139F9C-0683-DF95-2A4D-E743BB092A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4" name="Text Box 107">
          <a:extLst>
            <a:ext uri="{FF2B5EF4-FFF2-40B4-BE49-F238E27FC236}">
              <a16:creationId xmlns:a16="http://schemas.microsoft.com/office/drawing/2014/main" id="{7B5770E4-0225-9AC2-2CCF-E878DEBE10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5" name="Text Box 108">
          <a:extLst>
            <a:ext uri="{FF2B5EF4-FFF2-40B4-BE49-F238E27FC236}">
              <a16:creationId xmlns:a16="http://schemas.microsoft.com/office/drawing/2014/main" id="{72F0ED9D-B551-FB67-8A40-B9889E9E6C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6" name="Text Box 109">
          <a:extLst>
            <a:ext uri="{FF2B5EF4-FFF2-40B4-BE49-F238E27FC236}">
              <a16:creationId xmlns:a16="http://schemas.microsoft.com/office/drawing/2014/main" id="{418D624B-4A07-8D96-6F56-7D33EB5097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7" name="Text Box 110">
          <a:extLst>
            <a:ext uri="{FF2B5EF4-FFF2-40B4-BE49-F238E27FC236}">
              <a16:creationId xmlns:a16="http://schemas.microsoft.com/office/drawing/2014/main" id="{24D5BC59-2B87-151F-7808-F6C4EFBD38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8" name="Text Box 111">
          <a:extLst>
            <a:ext uri="{FF2B5EF4-FFF2-40B4-BE49-F238E27FC236}">
              <a16:creationId xmlns:a16="http://schemas.microsoft.com/office/drawing/2014/main" id="{E6287927-B1FE-01AE-E9AF-A769DB1A1B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19" name="Text Box 112">
          <a:extLst>
            <a:ext uri="{FF2B5EF4-FFF2-40B4-BE49-F238E27FC236}">
              <a16:creationId xmlns:a16="http://schemas.microsoft.com/office/drawing/2014/main" id="{5F727AC0-650E-3A43-F60D-EF7949045C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0" name="Text Box 113">
          <a:extLst>
            <a:ext uri="{FF2B5EF4-FFF2-40B4-BE49-F238E27FC236}">
              <a16:creationId xmlns:a16="http://schemas.microsoft.com/office/drawing/2014/main" id="{CD8373DA-E781-02A5-30D1-4211BCDBB9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1" name="Text Box 114">
          <a:extLst>
            <a:ext uri="{FF2B5EF4-FFF2-40B4-BE49-F238E27FC236}">
              <a16:creationId xmlns:a16="http://schemas.microsoft.com/office/drawing/2014/main" id="{3C9D8E17-0A87-55B8-E677-691B316A06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2" name="Text Box 115">
          <a:extLst>
            <a:ext uri="{FF2B5EF4-FFF2-40B4-BE49-F238E27FC236}">
              <a16:creationId xmlns:a16="http://schemas.microsoft.com/office/drawing/2014/main" id="{2B4137AD-5808-92D8-D9E2-CE78EF3909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3" name="Text Box 116">
          <a:extLst>
            <a:ext uri="{FF2B5EF4-FFF2-40B4-BE49-F238E27FC236}">
              <a16:creationId xmlns:a16="http://schemas.microsoft.com/office/drawing/2014/main" id="{186F3FB0-6364-87C2-F111-BAC40F4322C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4" name="Text Box 117">
          <a:extLst>
            <a:ext uri="{FF2B5EF4-FFF2-40B4-BE49-F238E27FC236}">
              <a16:creationId xmlns:a16="http://schemas.microsoft.com/office/drawing/2014/main" id="{902528C0-482A-5136-ED9F-BEC0C3E53F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5" name="Text Box 118">
          <a:extLst>
            <a:ext uri="{FF2B5EF4-FFF2-40B4-BE49-F238E27FC236}">
              <a16:creationId xmlns:a16="http://schemas.microsoft.com/office/drawing/2014/main" id="{3939EFCF-892B-A3A7-8891-C4CC5B8A1C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6" name="Text Box 119">
          <a:extLst>
            <a:ext uri="{FF2B5EF4-FFF2-40B4-BE49-F238E27FC236}">
              <a16:creationId xmlns:a16="http://schemas.microsoft.com/office/drawing/2014/main" id="{BCDD4DF8-8CA4-D7BF-9D83-240B3E8D3B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7" name="Text Box 120">
          <a:extLst>
            <a:ext uri="{FF2B5EF4-FFF2-40B4-BE49-F238E27FC236}">
              <a16:creationId xmlns:a16="http://schemas.microsoft.com/office/drawing/2014/main" id="{6F983BAE-4418-DEFC-347B-E00B2A5A3F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428" name="Text Box 121">
          <a:extLst>
            <a:ext uri="{FF2B5EF4-FFF2-40B4-BE49-F238E27FC236}">
              <a16:creationId xmlns:a16="http://schemas.microsoft.com/office/drawing/2014/main" id="{A64FEA4E-EC4B-54BA-750E-6C8BB6A024C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29" name="Text Box 122">
          <a:extLst>
            <a:ext uri="{FF2B5EF4-FFF2-40B4-BE49-F238E27FC236}">
              <a16:creationId xmlns:a16="http://schemas.microsoft.com/office/drawing/2014/main" id="{1CD133C5-1F0E-7763-8F05-63B4084060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0" name="Text Box 123">
          <a:extLst>
            <a:ext uri="{FF2B5EF4-FFF2-40B4-BE49-F238E27FC236}">
              <a16:creationId xmlns:a16="http://schemas.microsoft.com/office/drawing/2014/main" id="{5A3113DC-2280-74FC-6836-96ADDF4D75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1" name="Text Box 124">
          <a:extLst>
            <a:ext uri="{FF2B5EF4-FFF2-40B4-BE49-F238E27FC236}">
              <a16:creationId xmlns:a16="http://schemas.microsoft.com/office/drawing/2014/main" id="{8CC98CF7-B136-0DEB-D855-FCB6806F02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2" name="Text Box 125">
          <a:extLst>
            <a:ext uri="{FF2B5EF4-FFF2-40B4-BE49-F238E27FC236}">
              <a16:creationId xmlns:a16="http://schemas.microsoft.com/office/drawing/2014/main" id="{4600470C-CDF7-1F3A-B0F4-A7853C468C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3" name="Text Box 126">
          <a:extLst>
            <a:ext uri="{FF2B5EF4-FFF2-40B4-BE49-F238E27FC236}">
              <a16:creationId xmlns:a16="http://schemas.microsoft.com/office/drawing/2014/main" id="{4DA2E5AB-258F-2616-8916-A63395B76A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4" name="Text Box 127">
          <a:extLst>
            <a:ext uri="{FF2B5EF4-FFF2-40B4-BE49-F238E27FC236}">
              <a16:creationId xmlns:a16="http://schemas.microsoft.com/office/drawing/2014/main" id="{29EE7E66-1B77-542F-00BD-F3C7F8CA97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5" name="Text Box 128">
          <a:extLst>
            <a:ext uri="{FF2B5EF4-FFF2-40B4-BE49-F238E27FC236}">
              <a16:creationId xmlns:a16="http://schemas.microsoft.com/office/drawing/2014/main" id="{E0654D87-447E-12F5-9DC1-B222447975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6" name="Text Box 129">
          <a:extLst>
            <a:ext uri="{FF2B5EF4-FFF2-40B4-BE49-F238E27FC236}">
              <a16:creationId xmlns:a16="http://schemas.microsoft.com/office/drawing/2014/main" id="{8B494FD1-46CC-A7EE-4DAA-80B77B4DD7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7" name="Text Box 130">
          <a:extLst>
            <a:ext uri="{FF2B5EF4-FFF2-40B4-BE49-F238E27FC236}">
              <a16:creationId xmlns:a16="http://schemas.microsoft.com/office/drawing/2014/main" id="{AB5EE690-3D7F-9241-0EE1-FEA7A6EB53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8" name="Text Box 131">
          <a:extLst>
            <a:ext uri="{FF2B5EF4-FFF2-40B4-BE49-F238E27FC236}">
              <a16:creationId xmlns:a16="http://schemas.microsoft.com/office/drawing/2014/main" id="{06EB2F3D-DA84-70D3-898F-3835A61473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39" name="Text Box 132">
          <a:extLst>
            <a:ext uri="{FF2B5EF4-FFF2-40B4-BE49-F238E27FC236}">
              <a16:creationId xmlns:a16="http://schemas.microsoft.com/office/drawing/2014/main" id="{4DEA637C-86AE-2DA1-4D16-AF16690D84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0" name="Text Box 133">
          <a:extLst>
            <a:ext uri="{FF2B5EF4-FFF2-40B4-BE49-F238E27FC236}">
              <a16:creationId xmlns:a16="http://schemas.microsoft.com/office/drawing/2014/main" id="{4B5524C1-E136-AAD5-562F-AF7B242F51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1" name="Text Box 134">
          <a:extLst>
            <a:ext uri="{FF2B5EF4-FFF2-40B4-BE49-F238E27FC236}">
              <a16:creationId xmlns:a16="http://schemas.microsoft.com/office/drawing/2014/main" id="{C1E0B2EB-F8E9-D05E-B19E-71F2231903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2" name="Text Box 135">
          <a:extLst>
            <a:ext uri="{FF2B5EF4-FFF2-40B4-BE49-F238E27FC236}">
              <a16:creationId xmlns:a16="http://schemas.microsoft.com/office/drawing/2014/main" id="{F391995E-F2FC-FF6C-744D-46335A4719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3" name="Text Box 136">
          <a:extLst>
            <a:ext uri="{FF2B5EF4-FFF2-40B4-BE49-F238E27FC236}">
              <a16:creationId xmlns:a16="http://schemas.microsoft.com/office/drawing/2014/main" id="{57688A99-BBC5-B327-A019-CA884438FE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4" name="Text Box 137">
          <a:extLst>
            <a:ext uri="{FF2B5EF4-FFF2-40B4-BE49-F238E27FC236}">
              <a16:creationId xmlns:a16="http://schemas.microsoft.com/office/drawing/2014/main" id="{4E26EFB8-C7BC-13C9-A669-E274C34C2B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5" name="Text Box 138">
          <a:extLst>
            <a:ext uri="{FF2B5EF4-FFF2-40B4-BE49-F238E27FC236}">
              <a16:creationId xmlns:a16="http://schemas.microsoft.com/office/drawing/2014/main" id="{36446620-5190-36EE-63D5-1590C77C46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6" name="Text Box 139">
          <a:extLst>
            <a:ext uri="{FF2B5EF4-FFF2-40B4-BE49-F238E27FC236}">
              <a16:creationId xmlns:a16="http://schemas.microsoft.com/office/drawing/2014/main" id="{26BCF4E8-6FC6-4247-CEA8-A76A92C4A8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7" name="Text Box 140">
          <a:extLst>
            <a:ext uri="{FF2B5EF4-FFF2-40B4-BE49-F238E27FC236}">
              <a16:creationId xmlns:a16="http://schemas.microsoft.com/office/drawing/2014/main" id="{1948831F-D53F-1FE7-8788-3C951B145A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8" name="Text Box 141">
          <a:extLst>
            <a:ext uri="{FF2B5EF4-FFF2-40B4-BE49-F238E27FC236}">
              <a16:creationId xmlns:a16="http://schemas.microsoft.com/office/drawing/2014/main" id="{1D00F474-910C-6942-5DBF-2C182B93C7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49" name="Text Box 142">
          <a:extLst>
            <a:ext uri="{FF2B5EF4-FFF2-40B4-BE49-F238E27FC236}">
              <a16:creationId xmlns:a16="http://schemas.microsoft.com/office/drawing/2014/main" id="{14840ABC-0F00-4065-9BCE-C1C3A0EF61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50" name="Text Box 143">
          <a:extLst>
            <a:ext uri="{FF2B5EF4-FFF2-40B4-BE49-F238E27FC236}">
              <a16:creationId xmlns:a16="http://schemas.microsoft.com/office/drawing/2014/main" id="{B5936926-87CB-2D9E-D073-BCD8A5C571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451" name="Text Box 144">
          <a:extLst>
            <a:ext uri="{FF2B5EF4-FFF2-40B4-BE49-F238E27FC236}">
              <a16:creationId xmlns:a16="http://schemas.microsoft.com/office/drawing/2014/main" id="{B420B32F-F3C2-B422-D1B4-45F4BDD7D0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452" name="Text Box 145">
          <a:extLst>
            <a:ext uri="{FF2B5EF4-FFF2-40B4-BE49-F238E27FC236}">
              <a16:creationId xmlns:a16="http://schemas.microsoft.com/office/drawing/2014/main" id="{94ABD7A6-8021-9DB4-F2E0-C1AF59D5CD8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3" name="Text Box 2">
          <a:extLst>
            <a:ext uri="{FF2B5EF4-FFF2-40B4-BE49-F238E27FC236}">
              <a16:creationId xmlns:a16="http://schemas.microsoft.com/office/drawing/2014/main" id="{22D6366D-B4D9-2B09-D190-B90EC5D77F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4" name="Text Box 3">
          <a:extLst>
            <a:ext uri="{FF2B5EF4-FFF2-40B4-BE49-F238E27FC236}">
              <a16:creationId xmlns:a16="http://schemas.microsoft.com/office/drawing/2014/main" id="{9EC4EB01-AB75-84EC-3D74-FA0606A0D9E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5" name="Text Box 4">
          <a:extLst>
            <a:ext uri="{FF2B5EF4-FFF2-40B4-BE49-F238E27FC236}">
              <a16:creationId xmlns:a16="http://schemas.microsoft.com/office/drawing/2014/main" id="{D9E4424E-596C-4A8F-9963-9F9072D398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6" name="Text Box 5">
          <a:extLst>
            <a:ext uri="{FF2B5EF4-FFF2-40B4-BE49-F238E27FC236}">
              <a16:creationId xmlns:a16="http://schemas.microsoft.com/office/drawing/2014/main" id="{1ED2FCB2-E41E-980B-1465-C4F8CDAF8E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7" name="Text Box 6">
          <a:extLst>
            <a:ext uri="{FF2B5EF4-FFF2-40B4-BE49-F238E27FC236}">
              <a16:creationId xmlns:a16="http://schemas.microsoft.com/office/drawing/2014/main" id="{A8A5F7EB-0F84-BD83-0FDC-EA2AB8A4E5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8" name="Text Box 7">
          <a:extLst>
            <a:ext uri="{FF2B5EF4-FFF2-40B4-BE49-F238E27FC236}">
              <a16:creationId xmlns:a16="http://schemas.microsoft.com/office/drawing/2014/main" id="{498DE683-CCD9-238A-E84F-BDC710061D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59" name="Text Box 8">
          <a:extLst>
            <a:ext uri="{FF2B5EF4-FFF2-40B4-BE49-F238E27FC236}">
              <a16:creationId xmlns:a16="http://schemas.microsoft.com/office/drawing/2014/main" id="{4E8A0AEE-32B1-70AE-1166-9EB6CB91B5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0" name="Text Box 9">
          <a:extLst>
            <a:ext uri="{FF2B5EF4-FFF2-40B4-BE49-F238E27FC236}">
              <a16:creationId xmlns:a16="http://schemas.microsoft.com/office/drawing/2014/main" id="{9A1BFE55-5B45-C67E-4D44-4937825E3F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1" name="Text Box 10">
          <a:extLst>
            <a:ext uri="{FF2B5EF4-FFF2-40B4-BE49-F238E27FC236}">
              <a16:creationId xmlns:a16="http://schemas.microsoft.com/office/drawing/2014/main" id="{C4065B17-3992-0EDD-F58B-7CF95815F7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2" name="Text Box 11">
          <a:extLst>
            <a:ext uri="{FF2B5EF4-FFF2-40B4-BE49-F238E27FC236}">
              <a16:creationId xmlns:a16="http://schemas.microsoft.com/office/drawing/2014/main" id="{25F0FF80-AB24-B77C-ED20-618D616AE7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3" name="Text Box 12">
          <a:extLst>
            <a:ext uri="{FF2B5EF4-FFF2-40B4-BE49-F238E27FC236}">
              <a16:creationId xmlns:a16="http://schemas.microsoft.com/office/drawing/2014/main" id="{9CF6ECDE-A8F0-D02A-CFA0-A6322E1B72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4" name="Text Box 13">
          <a:extLst>
            <a:ext uri="{FF2B5EF4-FFF2-40B4-BE49-F238E27FC236}">
              <a16:creationId xmlns:a16="http://schemas.microsoft.com/office/drawing/2014/main" id="{FE13B81E-F0A8-6974-A5A4-71883AE817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5" name="Text Box 14">
          <a:extLst>
            <a:ext uri="{FF2B5EF4-FFF2-40B4-BE49-F238E27FC236}">
              <a16:creationId xmlns:a16="http://schemas.microsoft.com/office/drawing/2014/main" id="{76AF8331-E855-189D-E475-6313AF7F78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6" name="Text Box 15">
          <a:extLst>
            <a:ext uri="{FF2B5EF4-FFF2-40B4-BE49-F238E27FC236}">
              <a16:creationId xmlns:a16="http://schemas.microsoft.com/office/drawing/2014/main" id="{C9CD4405-349A-7452-C92C-8C266BA974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7" name="Text Box 16">
          <a:extLst>
            <a:ext uri="{FF2B5EF4-FFF2-40B4-BE49-F238E27FC236}">
              <a16:creationId xmlns:a16="http://schemas.microsoft.com/office/drawing/2014/main" id="{C492E35F-0761-D3E2-A2D2-2C413763B2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8" name="Text Box 17">
          <a:extLst>
            <a:ext uri="{FF2B5EF4-FFF2-40B4-BE49-F238E27FC236}">
              <a16:creationId xmlns:a16="http://schemas.microsoft.com/office/drawing/2014/main" id="{BB88F335-54BF-239B-39B7-4E59943951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69" name="Text Box 18">
          <a:extLst>
            <a:ext uri="{FF2B5EF4-FFF2-40B4-BE49-F238E27FC236}">
              <a16:creationId xmlns:a16="http://schemas.microsoft.com/office/drawing/2014/main" id="{61B6A420-0388-585A-BB0A-E0AC8C648B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0" name="Text Box 19">
          <a:extLst>
            <a:ext uri="{FF2B5EF4-FFF2-40B4-BE49-F238E27FC236}">
              <a16:creationId xmlns:a16="http://schemas.microsoft.com/office/drawing/2014/main" id="{29A18CEC-2AB2-2AF6-319A-7860C4D948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1" name="Text Box 20">
          <a:extLst>
            <a:ext uri="{FF2B5EF4-FFF2-40B4-BE49-F238E27FC236}">
              <a16:creationId xmlns:a16="http://schemas.microsoft.com/office/drawing/2014/main" id="{7656FFF4-D17E-8E20-EC2D-A1D33B99F5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2" name="Text Box 21">
          <a:extLst>
            <a:ext uri="{FF2B5EF4-FFF2-40B4-BE49-F238E27FC236}">
              <a16:creationId xmlns:a16="http://schemas.microsoft.com/office/drawing/2014/main" id="{304CCA62-276D-1CB5-F81C-D25F9525F6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3" name="Text Box 22">
          <a:extLst>
            <a:ext uri="{FF2B5EF4-FFF2-40B4-BE49-F238E27FC236}">
              <a16:creationId xmlns:a16="http://schemas.microsoft.com/office/drawing/2014/main" id="{1140B526-DE33-F4AC-EEDD-5BE89D7C0E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4" name="Text Box 23">
          <a:extLst>
            <a:ext uri="{FF2B5EF4-FFF2-40B4-BE49-F238E27FC236}">
              <a16:creationId xmlns:a16="http://schemas.microsoft.com/office/drawing/2014/main" id="{B50884ED-AD18-99B6-AE47-929C364840A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5" name="Text Box 24">
          <a:extLst>
            <a:ext uri="{FF2B5EF4-FFF2-40B4-BE49-F238E27FC236}">
              <a16:creationId xmlns:a16="http://schemas.microsoft.com/office/drawing/2014/main" id="{B6C8F067-FDBA-85B1-2FFA-60A11029C2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476" name="Text Box 25">
          <a:extLst>
            <a:ext uri="{FF2B5EF4-FFF2-40B4-BE49-F238E27FC236}">
              <a16:creationId xmlns:a16="http://schemas.microsoft.com/office/drawing/2014/main" id="{C51D7FD6-0B0E-BEE9-9166-6A12F613E1A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7" name="Text Box 26">
          <a:extLst>
            <a:ext uri="{FF2B5EF4-FFF2-40B4-BE49-F238E27FC236}">
              <a16:creationId xmlns:a16="http://schemas.microsoft.com/office/drawing/2014/main" id="{8986594E-EEA1-FA6A-AF23-41771225D6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8" name="Text Box 27">
          <a:extLst>
            <a:ext uri="{FF2B5EF4-FFF2-40B4-BE49-F238E27FC236}">
              <a16:creationId xmlns:a16="http://schemas.microsoft.com/office/drawing/2014/main" id="{A1BB1A0E-7119-F5AB-C200-C258D90C2F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79" name="Text Box 28">
          <a:extLst>
            <a:ext uri="{FF2B5EF4-FFF2-40B4-BE49-F238E27FC236}">
              <a16:creationId xmlns:a16="http://schemas.microsoft.com/office/drawing/2014/main" id="{F36544DD-07B7-AFD4-BA8E-66C16F8172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0" name="Text Box 29">
          <a:extLst>
            <a:ext uri="{FF2B5EF4-FFF2-40B4-BE49-F238E27FC236}">
              <a16:creationId xmlns:a16="http://schemas.microsoft.com/office/drawing/2014/main" id="{A42C3A74-8693-D072-D6E8-AC83F9C94C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1" name="Text Box 30">
          <a:extLst>
            <a:ext uri="{FF2B5EF4-FFF2-40B4-BE49-F238E27FC236}">
              <a16:creationId xmlns:a16="http://schemas.microsoft.com/office/drawing/2014/main" id="{82262AED-4C95-F316-6D66-74B8ED7FAA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2" name="Text Box 31">
          <a:extLst>
            <a:ext uri="{FF2B5EF4-FFF2-40B4-BE49-F238E27FC236}">
              <a16:creationId xmlns:a16="http://schemas.microsoft.com/office/drawing/2014/main" id="{4EDE4437-4B35-8FE5-0397-15A295161D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3" name="Text Box 32">
          <a:extLst>
            <a:ext uri="{FF2B5EF4-FFF2-40B4-BE49-F238E27FC236}">
              <a16:creationId xmlns:a16="http://schemas.microsoft.com/office/drawing/2014/main" id="{907CB88F-CCB3-66B1-E31D-C20AE38E69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4" name="Text Box 33">
          <a:extLst>
            <a:ext uri="{FF2B5EF4-FFF2-40B4-BE49-F238E27FC236}">
              <a16:creationId xmlns:a16="http://schemas.microsoft.com/office/drawing/2014/main" id="{E7684E09-3C26-CD19-199A-4DCD51C4F1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5" name="Text Box 34">
          <a:extLst>
            <a:ext uri="{FF2B5EF4-FFF2-40B4-BE49-F238E27FC236}">
              <a16:creationId xmlns:a16="http://schemas.microsoft.com/office/drawing/2014/main" id="{976E1A1A-DF88-B894-8C48-F6C96A8E20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6" name="Text Box 35">
          <a:extLst>
            <a:ext uri="{FF2B5EF4-FFF2-40B4-BE49-F238E27FC236}">
              <a16:creationId xmlns:a16="http://schemas.microsoft.com/office/drawing/2014/main" id="{087BB98E-C55F-2DCD-A4E2-0C4A13EEEC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7" name="Text Box 36">
          <a:extLst>
            <a:ext uri="{FF2B5EF4-FFF2-40B4-BE49-F238E27FC236}">
              <a16:creationId xmlns:a16="http://schemas.microsoft.com/office/drawing/2014/main" id="{3CAF17AC-63ED-3C50-9A86-965A7E313D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8" name="Text Box 37">
          <a:extLst>
            <a:ext uri="{FF2B5EF4-FFF2-40B4-BE49-F238E27FC236}">
              <a16:creationId xmlns:a16="http://schemas.microsoft.com/office/drawing/2014/main" id="{C9A670B7-A1B6-16BD-583C-10BACD85C5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89" name="Text Box 38">
          <a:extLst>
            <a:ext uri="{FF2B5EF4-FFF2-40B4-BE49-F238E27FC236}">
              <a16:creationId xmlns:a16="http://schemas.microsoft.com/office/drawing/2014/main" id="{F6870614-3C47-6EEA-4A43-C4DD5C7593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0" name="Text Box 39">
          <a:extLst>
            <a:ext uri="{FF2B5EF4-FFF2-40B4-BE49-F238E27FC236}">
              <a16:creationId xmlns:a16="http://schemas.microsoft.com/office/drawing/2014/main" id="{569C0262-27A2-DC37-91F4-13F05079A4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1" name="Text Box 40">
          <a:extLst>
            <a:ext uri="{FF2B5EF4-FFF2-40B4-BE49-F238E27FC236}">
              <a16:creationId xmlns:a16="http://schemas.microsoft.com/office/drawing/2014/main" id="{5DA5E2F8-C6B1-2243-CEEB-79965B7585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2" name="Text Box 41">
          <a:extLst>
            <a:ext uri="{FF2B5EF4-FFF2-40B4-BE49-F238E27FC236}">
              <a16:creationId xmlns:a16="http://schemas.microsoft.com/office/drawing/2014/main" id="{C898EC6F-FC24-5C03-AA6E-70DCE304AC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3" name="Text Box 42">
          <a:extLst>
            <a:ext uri="{FF2B5EF4-FFF2-40B4-BE49-F238E27FC236}">
              <a16:creationId xmlns:a16="http://schemas.microsoft.com/office/drawing/2014/main" id="{91D85CC0-C385-50AF-855B-3B87DB09C3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4" name="Text Box 43">
          <a:extLst>
            <a:ext uri="{FF2B5EF4-FFF2-40B4-BE49-F238E27FC236}">
              <a16:creationId xmlns:a16="http://schemas.microsoft.com/office/drawing/2014/main" id="{6D49E7F9-A9FD-9DD5-6E5D-632D68907C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5" name="Text Box 44">
          <a:extLst>
            <a:ext uri="{FF2B5EF4-FFF2-40B4-BE49-F238E27FC236}">
              <a16:creationId xmlns:a16="http://schemas.microsoft.com/office/drawing/2014/main" id="{485A16A4-03FC-B5F9-49B7-901498E825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6" name="Text Box 45">
          <a:extLst>
            <a:ext uri="{FF2B5EF4-FFF2-40B4-BE49-F238E27FC236}">
              <a16:creationId xmlns:a16="http://schemas.microsoft.com/office/drawing/2014/main" id="{F32A8700-55CE-24CC-17C8-302278E19D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7" name="Text Box 46">
          <a:extLst>
            <a:ext uri="{FF2B5EF4-FFF2-40B4-BE49-F238E27FC236}">
              <a16:creationId xmlns:a16="http://schemas.microsoft.com/office/drawing/2014/main" id="{07F28E43-AD1F-1F0E-8BBE-A49A3F0BB9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8" name="Text Box 47">
          <a:extLst>
            <a:ext uri="{FF2B5EF4-FFF2-40B4-BE49-F238E27FC236}">
              <a16:creationId xmlns:a16="http://schemas.microsoft.com/office/drawing/2014/main" id="{857CD50F-8EC1-16DB-E684-B9749AF27B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499" name="Text Box 48">
          <a:extLst>
            <a:ext uri="{FF2B5EF4-FFF2-40B4-BE49-F238E27FC236}">
              <a16:creationId xmlns:a16="http://schemas.microsoft.com/office/drawing/2014/main" id="{AAA500C0-7EDE-59AB-4007-7EA337C806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500" name="Text Box 49">
          <a:extLst>
            <a:ext uri="{FF2B5EF4-FFF2-40B4-BE49-F238E27FC236}">
              <a16:creationId xmlns:a16="http://schemas.microsoft.com/office/drawing/2014/main" id="{F9B0D36F-AD63-0FBF-3713-36BB907C3240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1" name="Text Box 50">
          <a:extLst>
            <a:ext uri="{FF2B5EF4-FFF2-40B4-BE49-F238E27FC236}">
              <a16:creationId xmlns:a16="http://schemas.microsoft.com/office/drawing/2014/main" id="{07B17D88-9BDB-FE30-5B30-3B49F29455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2" name="Text Box 51">
          <a:extLst>
            <a:ext uri="{FF2B5EF4-FFF2-40B4-BE49-F238E27FC236}">
              <a16:creationId xmlns:a16="http://schemas.microsoft.com/office/drawing/2014/main" id="{5496ACBD-83AA-508B-F312-25D16841FA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3" name="Text Box 52">
          <a:extLst>
            <a:ext uri="{FF2B5EF4-FFF2-40B4-BE49-F238E27FC236}">
              <a16:creationId xmlns:a16="http://schemas.microsoft.com/office/drawing/2014/main" id="{97212D11-D4C7-15CB-A504-C34F646304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4" name="Text Box 53">
          <a:extLst>
            <a:ext uri="{FF2B5EF4-FFF2-40B4-BE49-F238E27FC236}">
              <a16:creationId xmlns:a16="http://schemas.microsoft.com/office/drawing/2014/main" id="{421D914D-44F3-64E9-5165-69418F12E3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5" name="Text Box 54">
          <a:extLst>
            <a:ext uri="{FF2B5EF4-FFF2-40B4-BE49-F238E27FC236}">
              <a16:creationId xmlns:a16="http://schemas.microsoft.com/office/drawing/2014/main" id="{73A0B49D-3214-A2BE-DE87-225CC5215B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6" name="Text Box 55">
          <a:extLst>
            <a:ext uri="{FF2B5EF4-FFF2-40B4-BE49-F238E27FC236}">
              <a16:creationId xmlns:a16="http://schemas.microsoft.com/office/drawing/2014/main" id="{542A084A-A15B-9532-E7A7-9B7569F607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7" name="Text Box 56">
          <a:extLst>
            <a:ext uri="{FF2B5EF4-FFF2-40B4-BE49-F238E27FC236}">
              <a16:creationId xmlns:a16="http://schemas.microsoft.com/office/drawing/2014/main" id="{C9490893-866F-75C2-A5C1-666AC3D4DB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8" name="Text Box 57">
          <a:extLst>
            <a:ext uri="{FF2B5EF4-FFF2-40B4-BE49-F238E27FC236}">
              <a16:creationId xmlns:a16="http://schemas.microsoft.com/office/drawing/2014/main" id="{3EEC657B-3F9F-26EE-4CBE-E171F14451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09" name="Text Box 58">
          <a:extLst>
            <a:ext uri="{FF2B5EF4-FFF2-40B4-BE49-F238E27FC236}">
              <a16:creationId xmlns:a16="http://schemas.microsoft.com/office/drawing/2014/main" id="{D7EC3620-50DF-DF3A-6441-DD3934CCE7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0" name="Text Box 59">
          <a:extLst>
            <a:ext uri="{FF2B5EF4-FFF2-40B4-BE49-F238E27FC236}">
              <a16:creationId xmlns:a16="http://schemas.microsoft.com/office/drawing/2014/main" id="{1151EC48-A5EB-C443-494B-13B751AF6D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1" name="Text Box 60">
          <a:extLst>
            <a:ext uri="{FF2B5EF4-FFF2-40B4-BE49-F238E27FC236}">
              <a16:creationId xmlns:a16="http://schemas.microsoft.com/office/drawing/2014/main" id="{2B523BFF-3832-C073-342A-BE366A10D2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2" name="Text Box 61">
          <a:extLst>
            <a:ext uri="{FF2B5EF4-FFF2-40B4-BE49-F238E27FC236}">
              <a16:creationId xmlns:a16="http://schemas.microsoft.com/office/drawing/2014/main" id="{E03EA59A-4130-89C2-380A-C9C7413B7D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3" name="Text Box 62">
          <a:extLst>
            <a:ext uri="{FF2B5EF4-FFF2-40B4-BE49-F238E27FC236}">
              <a16:creationId xmlns:a16="http://schemas.microsoft.com/office/drawing/2014/main" id="{D55F5140-7304-1ECA-B80C-EEFCDA6751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4" name="Text Box 63">
          <a:extLst>
            <a:ext uri="{FF2B5EF4-FFF2-40B4-BE49-F238E27FC236}">
              <a16:creationId xmlns:a16="http://schemas.microsoft.com/office/drawing/2014/main" id="{CF253DEB-BF02-0CBC-02F5-F4682FBE95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5" name="Text Box 64">
          <a:extLst>
            <a:ext uri="{FF2B5EF4-FFF2-40B4-BE49-F238E27FC236}">
              <a16:creationId xmlns:a16="http://schemas.microsoft.com/office/drawing/2014/main" id="{4D926F81-BEB2-5D31-78F3-25AAD1ACE4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6" name="Text Box 65">
          <a:extLst>
            <a:ext uri="{FF2B5EF4-FFF2-40B4-BE49-F238E27FC236}">
              <a16:creationId xmlns:a16="http://schemas.microsoft.com/office/drawing/2014/main" id="{6E6BFF30-4BC5-751A-FAF2-63124F0E77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7" name="Text Box 66">
          <a:extLst>
            <a:ext uri="{FF2B5EF4-FFF2-40B4-BE49-F238E27FC236}">
              <a16:creationId xmlns:a16="http://schemas.microsoft.com/office/drawing/2014/main" id="{F6F1A50D-01B3-67D5-8773-22730AD33D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8" name="Text Box 67">
          <a:extLst>
            <a:ext uri="{FF2B5EF4-FFF2-40B4-BE49-F238E27FC236}">
              <a16:creationId xmlns:a16="http://schemas.microsoft.com/office/drawing/2014/main" id="{1D343710-988C-0576-ECA9-D459C693A9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19" name="Text Box 68">
          <a:extLst>
            <a:ext uri="{FF2B5EF4-FFF2-40B4-BE49-F238E27FC236}">
              <a16:creationId xmlns:a16="http://schemas.microsoft.com/office/drawing/2014/main" id="{5047495F-FD15-E57C-F5D5-B2A23B22F9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0" name="Text Box 69">
          <a:extLst>
            <a:ext uri="{FF2B5EF4-FFF2-40B4-BE49-F238E27FC236}">
              <a16:creationId xmlns:a16="http://schemas.microsoft.com/office/drawing/2014/main" id="{DBA2E17F-982D-F8C8-18C4-ACA796C229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1" name="Text Box 70">
          <a:extLst>
            <a:ext uri="{FF2B5EF4-FFF2-40B4-BE49-F238E27FC236}">
              <a16:creationId xmlns:a16="http://schemas.microsoft.com/office/drawing/2014/main" id="{85296C1A-AAF5-1F46-C565-65035935CF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2" name="Text Box 71">
          <a:extLst>
            <a:ext uri="{FF2B5EF4-FFF2-40B4-BE49-F238E27FC236}">
              <a16:creationId xmlns:a16="http://schemas.microsoft.com/office/drawing/2014/main" id="{3ED02FE2-1FD6-CA4A-2279-678B2260AE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3" name="Text Box 72">
          <a:extLst>
            <a:ext uri="{FF2B5EF4-FFF2-40B4-BE49-F238E27FC236}">
              <a16:creationId xmlns:a16="http://schemas.microsoft.com/office/drawing/2014/main" id="{9EDD69BB-12BD-EBE6-9CF6-ED4AC7F501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524" name="Text Box 73">
          <a:extLst>
            <a:ext uri="{FF2B5EF4-FFF2-40B4-BE49-F238E27FC236}">
              <a16:creationId xmlns:a16="http://schemas.microsoft.com/office/drawing/2014/main" id="{B60971D3-7CD9-CF7E-FEDD-062C6FC6E339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5" name="Text Box 74">
          <a:extLst>
            <a:ext uri="{FF2B5EF4-FFF2-40B4-BE49-F238E27FC236}">
              <a16:creationId xmlns:a16="http://schemas.microsoft.com/office/drawing/2014/main" id="{CBF13C83-4BF8-D528-221B-DF23DAA14E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6" name="Text Box 75">
          <a:extLst>
            <a:ext uri="{FF2B5EF4-FFF2-40B4-BE49-F238E27FC236}">
              <a16:creationId xmlns:a16="http://schemas.microsoft.com/office/drawing/2014/main" id="{2D7AF473-047F-F5B8-42A1-FCDF9EDB6D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7" name="Text Box 76">
          <a:extLst>
            <a:ext uri="{FF2B5EF4-FFF2-40B4-BE49-F238E27FC236}">
              <a16:creationId xmlns:a16="http://schemas.microsoft.com/office/drawing/2014/main" id="{397F3D60-68B0-3492-4369-6D0F57645D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8" name="Text Box 77">
          <a:extLst>
            <a:ext uri="{FF2B5EF4-FFF2-40B4-BE49-F238E27FC236}">
              <a16:creationId xmlns:a16="http://schemas.microsoft.com/office/drawing/2014/main" id="{342AC3E1-F829-F5C1-238A-420800B22C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29" name="Text Box 78">
          <a:extLst>
            <a:ext uri="{FF2B5EF4-FFF2-40B4-BE49-F238E27FC236}">
              <a16:creationId xmlns:a16="http://schemas.microsoft.com/office/drawing/2014/main" id="{A9E05318-85FC-BF76-ADA5-9ED8148B8A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0" name="Text Box 79">
          <a:extLst>
            <a:ext uri="{FF2B5EF4-FFF2-40B4-BE49-F238E27FC236}">
              <a16:creationId xmlns:a16="http://schemas.microsoft.com/office/drawing/2014/main" id="{A5AF1844-1784-7749-9894-3E7E167F8F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1" name="Text Box 80">
          <a:extLst>
            <a:ext uri="{FF2B5EF4-FFF2-40B4-BE49-F238E27FC236}">
              <a16:creationId xmlns:a16="http://schemas.microsoft.com/office/drawing/2014/main" id="{DA72E669-C472-68CD-2547-75B03BE365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2" name="Text Box 81">
          <a:extLst>
            <a:ext uri="{FF2B5EF4-FFF2-40B4-BE49-F238E27FC236}">
              <a16:creationId xmlns:a16="http://schemas.microsoft.com/office/drawing/2014/main" id="{B152DC78-7DF3-AA72-6DFD-4EF6085339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3" name="Text Box 82">
          <a:extLst>
            <a:ext uri="{FF2B5EF4-FFF2-40B4-BE49-F238E27FC236}">
              <a16:creationId xmlns:a16="http://schemas.microsoft.com/office/drawing/2014/main" id="{387369EA-8540-0833-8CA8-E39358DE21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4" name="Text Box 83">
          <a:extLst>
            <a:ext uri="{FF2B5EF4-FFF2-40B4-BE49-F238E27FC236}">
              <a16:creationId xmlns:a16="http://schemas.microsoft.com/office/drawing/2014/main" id="{ED244437-3BAC-8103-827E-2539640BF1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5" name="Text Box 84">
          <a:extLst>
            <a:ext uri="{FF2B5EF4-FFF2-40B4-BE49-F238E27FC236}">
              <a16:creationId xmlns:a16="http://schemas.microsoft.com/office/drawing/2014/main" id="{1FB616FC-99C4-9FD4-7C49-A0D4BC96C1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6" name="Text Box 85">
          <a:extLst>
            <a:ext uri="{FF2B5EF4-FFF2-40B4-BE49-F238E27FC236}">
              <a16:creationId xmlns:a16="http://schemas.microsoft.com/office/drawing/2014/main" id="{7CF3BB8E-2674-CE15-159E-693C7782A0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7" name="Text Box 86">
          <a:extLst>
            <a:ext uri="{FF2B5EF4-FFF2-40B4-BE49-F238E27FC236}">
              <a16:creationId xmlns:a16="http://schemas.microsoft.com/office/drawing/2014/main" id="{78EB00B1-DEC5-830A-386E-B9D9D89F99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8" name="Text Box 87">
          <a:extLst>
            <a:ext uri="{FF2B5EF4-FFF2-40B4-BE49-F238E27FC236}">
              <a16:creationId xmlns:a16="http://schemas.microsoft.com/office/drawing/2014/main" id="{A244C239-2F16-6883-207A-657F2C2F54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39" name="Text Box 88">
          <a:extLst>
            <a:ext uri="{FF2B5EF4-FFF2-40B4-BE49-F238E27FC236}">
              <a16:creationId xmlns:a16="http://schemas.microsoft.com/office/drawing/2014/main" id="{ED694704-13E2-3196-A9E5-D14AE5E1098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0" name="Text Box 89">
          <a:extLst>
            <a:ext uri="{FF2B5EF4-FFF2-40B4-BE49-F238E27FC236}">
              <a16:creationId xmlns:a16="http://schemas.microsoft.com/office/drawing/2014/main" id="{8145AFEF-54D9-7C33-A9C4-7108998583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1" name="Text Box 90">
          <a:extLst>
            <a:ext uri="{FF2B5EF4-FFF2-40B4-BE49-F238E27FC236}">
              <a16:creationId xmlns:a16="http://schemas.microsoft.com/office/drawing/2014/main" id="{4DD2FE06-C3A1-4804-1EFB-85AAA7D38A2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2" name="Text Box 91">
          <a:extLst>
            <a:ext uri="{FF2B5EF4-FFF2-40B4-BE49-F238E27FC236}">
              <a16:creationId xmlns:a16="http://schemas.microsoft.com/office/drawing/2014/main" id="{C01FF37D-6F30-DC27-0245-046D4D08EB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3" name="Text Box 92">
          <a:extLst>
            <a:ext uri="{FF2B5EF4-FFF2-40B4-BE49-F238E27FC236}">
              <a16:creationId xmlns:a16="http://schemas.microsoft.com/office/drawing/2014/main" id="{8B256E2D-68A8-E34F-D5C1-6C8676AA7D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4" name="Text Box 93">
          <a:extLst>
            <a:ext uri="{FF2B5EF4-FFF2-40B4-BE49-F238E27FC236}">
              <a16:creationId xmlns:a16="http://schemas.microsoft.com/office/drawing/2014/main" id="{6F47B85F-4F59-92E6-C115-3585731315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5" name="Text Box 94">
          <a:extLst>
            <a:ext uri="{FF2B5EF4-FFF2-40B4-BE49-F238E27FC236}">
              <a16:creationId xmlns:a16="http://schemas.microsoft.com/office/drawing/2014/main" id="{320E7715-BA2B-15A6-E4F2-E53F39D64C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6" name="Text Box 95">
          <a:extLst>
            <a:ext uri="{FF2B5EF4-FFF2-40B4-BE49-F238E27FC236}">
              <a16:creationId xmlns:a16="http://schemas.microsoft.com/office/drawing/2014/main" id="{DB5B6F2E-C930-A2C9-742F-231D206A6D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7" name="Text Box 96">
          <a:extLst>
            <a:ext uri="{FF2B5EF4-FFF2-40B4-BE49-F238E27FC236}">
              <a16:creationId xmlns:a16="http://schemas.microsoft.com/office/drawing/2014/main" id="{9A026131-7E08-222F-D6BA-1F775EC5BE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548" name="Text Box 97">
          <a:extLst>
            <a:ext uri="{FF2B5EF4-FFF2-40B4-BE49-F238E27FC236}">
              <a16:creationId xmlns:a16="http://schemas.microsoft.com/office/drawing/2014/main" id="{32F6FAFF-A14E-3647-D0D0-3872D3BB6390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49" name="Text Box 98">
          <a:extLst>
            <a:ext uri="{FF2B5EF4-FFF2-40B4-BE49-F238E27FC236}">
              <a16:creationId xmlns:a16="http://schemas.microsoft.com/office/drawing/2014/main" id="{52DCDAE2-694B-366A-EA07-B3EC23B314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0" name="Text Box 99">
          <a:extLst>
            <a:ext uri="{FF2B5EF4-FFF2-40B4-BE49-F238E27FC236}">
              <a16:creationId xmlns:a16="http://schemas.microsoft.com/office/drawing/2014/main" id="{AA5B7697-BCEE-608D-DC5C-287B6CFF50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1" name="Text Box 100">
          <a:extLst>
            <a:ext uri="{FF2B5EF4-FFF2-40B4-BE49-F238E27FC236}">
              <a16:creationId xmlns:a16="http://schemas.microsoft.com/office/drawing/2014/main" id="{2989881A-83E1-4FA1-1641-56AABB1365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2" name="Text Box 101">
          <a:extLst>
            <a:ext uri="{FF2B5EF4-FFF2-40B4-BE49-F238E27FC236}">
              <a16:creationId xmlns:a16="http://schemas.microsoft.com/office/drawing/2014/main" id="{E937B3D4-B3C7-A15E-0DFA-5211EE2DDB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3" name="Text Box 102">
          <a:extLst>
            <a:ext uri="{FF2B5EF4-FFF2-40B4-BE49-F238E27FC236}">
              <a16:creationId xmlns:a16="http://schemas.microsoft.com/office/drawing/2014/main" id="{50E6BE9A-F6E9-3785-85DE-B256E5F27B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4" name="Text Box 103">
          <a:extLst>
            <a:ext uri="{FF2B5EF4-FFF2-40B4-BE49-F238E27FC236}">
              <a16:creationId xmlns:a16="http://schemas.microsoft.com/office/drawing/2014/main" id="{E3E2D295-80E8-4BC5-7548-2EA02017D8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5" name="Text Box 104">
          <a:extLst>
            <a:ext uri="{FF2B5EF4-FFF2-40B4-BE49-F238E27FC236}">
              <a16:creationId xmlns:a16="http://schemas.microsoft.com/office/drawing/2014/main" id="{E0D82EB9-3E5D-064F-501D-5284978554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6" name="Text Box 105">
          <a:extLst>
            <a:ext uri="{FF2B5EF4-FFF2-40B4-BE49-F238E27FC236}">
              <a16:creationId xmlns:a16="http://schemas.microsoft.com/office/drawing/2014/main" id="{2B4B9048-9C40-89F1-B240-53442E52DA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7" name="Text Box 106">
          <a:extLst>
            <a:ext uri="{FF2B5EF4-FFF2-40B4-BE49-F238E27FC236}">
              <a16:creationId xmlns:a16="http://schemas.microsoft.com/office/drawing/2014/main" id="{F375A6ED-4086-FCCD-54F2-9A62B28E73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8" name="Text Box 107">
          <a:extLst>
            <a:ext uri="{FF2B5EF4-FFF2-40B4-BE49-F238E27FC236}">
              <a16:creationId xmlns:a16="http://schemas.microsoft.com/office/drawing/2014/main" id="{16E8E425-FE8F-EFE4-3683-4E45B6472CA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59" name="Text Box 108">
          <a:extLst>
            <a:ext uri="{FF2B5EF4-FFF2-40B4-BE49-F238E27FC236}">
              <a16:creationId xmlns:a16="http://schemas.microsoft.com/office/drawing/2014/main" id="{C8CFA569-33D6-51D3-1E74-BDCD4DE8B7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0" name="Text Box 109">
          <a:extLst>
            <a:ext uri="{FF2B5EF4-FFF2-40B4-BE49-F238E27FC236}">
              <a16:creationId xmlns:a16="http://schemas.microsoft.com/office/drawing/2014/main" id="{98F8C15A-F9A7-EE96-C331-9BE6AC7609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1" name="Text Box 110">
          <a:extLst>
            <a:ext uri="{FF2B5EF4-FFF2-40B4-BE49-F238E27FC236}">
              <a16:creationId xmlns:a16="http://schemas.microsoft.com/office/drawing/2014/main" id="{A8EC7FA2-A6DF-EE4D-0DB3-E31C085C86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2" name="Text Box 111">
          <a:extLst>
            <a:ext uri="{FF2B5EF4-FFF2-40B4-BE49-F238E27FC236}">
              <a16:creationId xmlns:a16="http://schemas.microsoft.com/office/drawing/2014/main" id="{BD02DA5C-5741-B56D-B357-037A237C04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3" name="Text Box 112">
          <a:extLst>
            <a:ext uri="{FF2B5EF4-FFF2-40B4-BE49-F238E27FC236}">
              <a16:creationId xmlns:a16="http://schemas.microsoft.com/office/drawing/2014/main" id="{1C7944BE-63AA-ACE2-E96F-42FE10DA87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4" name="Text Box 113">
          <a:extLst>
            <a:ext uri="{FF2B5EF4-FFF2-40B4-BE49-F238E27FC236}">
              <a16:creationId xmlns:a16="http://schemas.microsoft.com/office/drawing/2014/main" id="{E4BFA190-08BA-8747-B820-DD17E6A817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5" name="Text Box 114">
          <a:extLst>
            <a:ext uri="{FF2B5EF4-FFF2-40B4-BE49-F238E27FC236}">
              <a16:creationId xmlns:a16="http://schemas.microsoft.com/office/drawing/2014/main" id="{E1B47ADF-688D-B8C4-9FF5-87615D3A76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6" name="Text Box 115">
          <a:extLst>
            <a:ext uri="{FF2B5EF4-FFF2-40B4-BE49-F238E27FC236}">
              <a16:creationId xmlns:a16="http://schemas.microsoft.com/office/drawing/2014/main" id="{FF4502D7-C4A4-F3B0-B9D1-39F9038EF3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7" name="Text Box 116">
          <a:extLst>
            <a:ext uri="{FF2B5EF4-FFF2-40B4-BE49-F238E27FC236}">
              <a16:creationId xmlns:a16="http://schemas.microsoft.com/office/drawing/2014/main" id="{0E1308C4-8860-545D-FD98-DCB3FF7C0A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8" name="Text Box 117">
          <a:extLst>
            <a:ext uri="{FF2B5EF4-FFF2-40B4-BE49-F238E27FC236}">
              <a16:creationId xmlns:a16="http://schemas.microsoft.com/office/drawing/2014/main" id="{280BB39C-4E5A-21CB-549B-9909B8B0D3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69" name="Text Box 118">
          <a:extLst>
            <a:ext uri="{FF2B5EF4-FFF2-40B4-BE49-F238E27FC236}">
              <a16:creationId xmlns:a16="http://schemas.microsoft.com/office/drawing/2014/main" id="{54BEDAA3-BAAB-8463-B9AE-70A1F177BB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0" name="Text Box 119">
          <a:extLst>
            <a:ext uri="{FF2B5EF4-FFF2-40B4-BE49-F238E27FC236}">
              <a16:creationId xmlns:a16="http://schemas.microsoft.com/office/drawing/2014/main" id="{E92130D7-9CF7-6BE4-1C02-67B374885F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1" name="Text Box 120">
          <a:extLst>
            <a:ext uri="{FF2B5EF4-FFF2-40B4-BE49-F238E27FC236}">
              <a16:creationId xmlns:a16="http://schemas.microsoft.com/office/drawing/2014/main" id="{89D93463-0356-FC33-9792-169B248F82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572" name="Text Box 121">
          <a:extLst>
            <a:ext uri="{FF2B5EF4-FFF2-40B4-BE49-F238E27FC236}">
              <a16:creationId xmlns:a16="http://schemas.microsoft.com/office/drawing/2014/main" id="{2A97DEF5-2DB6-FF2F-D2D6-BFA3D2D24A2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3" name="Text Box 122">
          <a:extLst>
            <a:ext uri="{FF2B5EF4-FFF2-40B4-BE49-F238E27FC236}">
              <a16:creationId xmlns:a16="http://schemas.microsoft.com/office/drawing/2014/main" id="{3BE59808-22F0-986D-6196-0AC9470E7F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4" name="Text Box 123">
          <a:extLst>
            <a:ext uri="{FF2B5EF4-FFF2-40B4-BE49-F238E27FC236}">
              <a16:creationId xmlns:a16="http://schemas.microsoft.com/office/drawing/2014/main" id="{0A028B83-3CBE-90C7-5356-A56B99AAF6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5" name="Text Box 124">
          <a:extLst>
            <a:ext uri="{FF2B5EF4-FFF2-40B4-BE49-F238E27FC236}">
              <a16:creationId xmlns:a16="http://schemas.microsoft.com/office/drawing/2014/main" id="{9580EB2E-C829-C9C3-D9A7-79E306BCC6C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6" name="Text Box 125">
          <a:extLst>
            <a:ext uri="{FF2B5EF4-FFF2-40B4-BE49-F238E27FC236}">
              <a16:creationId xmlns:a16="http://schemas.microsoft.com/office/drawing/2014/main" id="{820C2FB2-DBCD-2550-D952-9679EB16CC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7" name="Text Box 126">
          <a:extLst>
            <a:ext uri="{FF2B5EF4-FFF2-40B4-BE49-F238E27FC236}">
              <a16:creationId xmlns:a16="http://schemas.microsoft.com/office/drawing/2014/main" id="{54A5CE47-AF50-725F-7978-C6E247640D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8" name="Text Box 127">
          <a:extLst>
            <a:ext uri="{FF2B5EF4-FFF2-40B4-BE49-F238E27FC236}">
              <a16:creationId xmlns:a16="http://schemas.microsoft.com/office/drawing/2014/main" id="{05F2E5CC-8E70-77E1-AFE0-BC21CFAFEE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79" name="Text Box 128">
          <a:extLst>
            <a:ext uri="{FF2B5EF4-FFF2-40B4-BE49-F238E27FC236}">
              <a16:creationId xmlns:a16="http://schemas.microsoft.com/office/drawing/2014/main" id="{F6150BA3-9D7E-2C58-33C4-97BDF10676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0" name="Text Box 129">
          <a:extLst>
            <a:ext uri="{FF2B5EF4-FFF2-40B4-BE49-F238E27FC236}">
              <a16:creationId xmlns:a16="http://schemas.microsoft.com/office/drawing/2014/main" id="{DEE7E443-CD8D-8971-0650-87BE977CB8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1" name="Text Box 130">
          <a:extLst>
            <a:ext uri="{FF2B5EF4-FFF2-40B4-BE49-F238E27FC236}">
              <a16:creationId xmlns:a16="http://schemas.microsoft.com/office/drawing/2014/main" id="{D285713D-561C-FB79-4B62-CEE70A7984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2" name="Text Box 131">
          <a:extLst>
            <a:ext uri="{FF2B5EF4-FFF2-40B4-BE49-F238E27FC236}">
              <a16:creationId xmlns:a16="http://schemas.microsoft.com/office/drawing/2014/main" id="{0E4B9C38-096C-B416-B2B1-5A8CA267AC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3" name="Text Box 132">
          <a:extLst>
            <a:ext uri="{FF2B5EF4-FFF2-40B4-BE49-F238E27FC236}">
              <a16:creationId xmlns:a16="http://schemas.microsoft.com/office/drawing/2014/main" id="{2B8B0EA9-758B-FEAC-A25C-ABE37D99E5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4" name="Text Box 133">
          <a:extLst>
            <a:ext uri="{FF2B5EF4-FFF2-40B4-BE49-F238E27FC236}">
              <a16:creationId xmlns:a16="http://schemas.microsoft.com/office/drawing/2014/main" id="{2A1E77AE-2047-2643-391A-DFB4ED935D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5" name="Text Box 134">
          <a:extLst>
            <a:ext uri="{FF2B5EF4-FFF2-40B4-BE49-F238E27FC236}">
              <a16:creationId xmlns:a16="http://schemas.microsoft.com/office/drawing/2014/main" id="{71FB008F-E002-2913-E621-2803EF18C8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6" name="Text Box 135">
          <a:extLst>
            <a:ext uri="{FF2B5EF4-FFF2-40B4-BE49-F238E27FC236}">
              <a16:creationId xmlns:a16="http://schemas.microsoft.com/office/drawing/2014/main" id="{E465ED6F-E922-50FB-5E8B-0C31578ECE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7" name="Text Box 136">
          <a:extLst>
            <a:ext uri="{FF2B5EF4-FFF2-40B4-BE49-F238E27FC236}">
              <a16:creationId xmlns:a16="http://schemas.microsoft.com/office/drawing/2014/main" id="{B2C21E30-EA21-F845-7AC9-9DD801B3B7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8" name="Text Box 137">
          <a:extLst>
            <a:ext uri="{FF2B5EF4-FFF2-40B4-BE49-F238E27FC236}">
              <a16:creationId xmlns:a16="http://schemas.microsoft.com/office/drawing/2014/main" id="{3AC9ECA9-F8B3-B24A-F315-AFF1A0A2063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89" name="Text Box 138">
          <a:extLst>
            <a:ext uri="{FF2B5EF4-FFF2-40B4-BE49-F238E27FC236}">
              <a16:creationId xmlns:a16="http://schemas.microsoft.com/office/drawing/2014/main" id="{CD094ED5-8250-3CE4-E8DA-62A54400B5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0" name="Text Box 139">
          <a:extLst>
            <a:ext uri="{FF2B5EF4-FFF2-40B4-BE49-F238E27FC236}">
              <a16:creationId xmlns:a16="http://schemas.microsoft.com/office/drawing/2014/main" id="{ABCA8070-E48C-DE46-DBDF-BF13C21867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1" name="Text Box 140">
          <a:extLst>
            <a:ext uri="{FF2B5EF4-FFF2-40B4-BE49-F238E27FC236}">
              <a16:creationId xmlns:a16="http://schemas.microsoft.com/office/drawing/2014/main" id="{72BEC9AE-79F0-9A82-2C0D-60AF9017B5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2" name="Text Box 141">
          <a:extLst>
            <a:ext uri="{FF2B5EF4-FFF2-40B4-BE49-F238E27FC236}">
              <a16:creationId xmlns:a16="http://schemas.microsoft.com/office/drawing/2014/main" id="{B6797C7E-6EBE-DCD8-5662-9FEBCB25A1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3" name="Text Box 142">
          <a:extLst>
            <a:ext uri="{FF2B5EF4-FFF2-40B4-BE49-F238E27FC236}">
              <a16:creationId xmlns:a16="http://schemas.microsoft.com/office/drawing/2014/main" id="{9FE837E2-EEF4-49A4-1603-5A4F435FE1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4" name="Text Box 143">
          <a:extLst>
            <a:ext uri="{FF2B5EF4-FFF2-40B4-BE49-F238E27FC236}">
              <a16:creationId xmlns:a16="http://schemas.microsoft.com/office/drawing/2014/main" id="{37E8B096-33B4-CCD9-FE97-8D5825A982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595" name="Text Box 144">
          <a:extLst>
            <a:ext uri="{FF2B5EF4-FFF2-40B4-BE49-F238E27FC236}">
              <a16:creationId xmlns:a16="http://schemas.microsoft.com/office/drawing/2014/main" id="{3BC4C98C-C2B6-B567-38AC-798BEFE981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596" name="Text Box 145">
          <a:extLst>
            <a:ext uri="{FF2B5EF4-FFF2-40B4-BE49-F238E27FC236}">
              <a16:creationId xmlns:a16="http://schemas.microsoft.com/office/drawing/2014/main" id="{8A7EB931-56A8-49EE-208D-E37C2A4357BB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597" name="Text Box 2">
          <a:extLst>
            <a:ext uri="{FF2B5EF4-FFF2-40B4-BE49-F238E27FC236}">
              <a16:creationId xmlns:a16="http://schemas.microsoft.com/office/drawing/2014/main" id="{70DAD16F-0CDA-F1FB-2155-D24EB028B1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598" name="Text Box 3">
          <a:extLst>
            <a:ext uri="{FF2B5EF4-FFF2-40B4-BE49-F238E27FC236}">
              <a16:creationId xmlns:a16="http://schemas.microsoft.com/office/drawing/2014/main" id="{30518181-E542-5314-AD43-E192601DD0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599" name="Text Box 4">
          <a:extLst>
            <a:ext uri="{FF2B5EF4-FFF2-40B4-BE49-F238E27FC236}">
              <a16:creationId xmlns:a16="http://schemas.microsoft.com/office/drawing/2014/main" id="{C944375B-303C-0197-3334-356FB23FD2F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0" name="Text Box 5">
          <a:extLst>
            <a:ext uri="{FF2B5EF4-FFF2-40B4-BE49-F238E27FC236}">
              <a16:creationId xmlns:a16="http://schemas.microsoft.com/office/drawing/2014/main" id="{513E9582-0A74-9155-AB20-7DBE2A85E2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1" name="Text Box 6">
          <a:extLst>
            <a:ext uri="{FF2B5EF4-FFF2-40B4-BE49-F238E27FC236}">
              <a16:creationId xmlns:a16="http://schemas.microsoft.com/office/drawing/2014/main" id="{8E6AB0D4-08B0-3D7B-D037-AB7BCB526CE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2" name="Text Box 7">
          <a:extLst>
            <a:ext uri="{FF2B5EF4-FFF2-40B4-BE49-F238E27FC236}">
              <a16:creationId xmlns:a16="http://schemas.microsoft.com/office/drawing/2014/main" id="{FFE49200-ADA9-140B-DBA9-BC89BE2582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3" name="Text Box 8">
          <a:extLst>
            <a:ext uri="{FF2B5EF4-FFF2-40B4-BE49-F238E27FC236}">
              <a16:creationId xmlns:a16="http://schemas.microsoft.com/office/drawing/2014/main" id="{EBA02C6B-D0C2-C7AB-94D2-0FA254CCB2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4" name="Text Box 9">
          <a:extLst>
            <a:ext uri="{FF2B5EF4-FFF2-40B4-BE49-F238E27FC236}">
              <a16:creationId xmlns:a16="http://schemas.microsoft.com/office/drawing/2014/main" id="{BEC68872-CC62-1FDD-A385-F04F64F0CD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5" name="Text Box 10">
          <a:extLst>
            <a:ext uri="{FF2B5EF4-FFF2-40B4-BE49-F238E27FC236}">
              <a16:creationId xmlns:a16="http://schemas.microsoft.com/office/drawing/2014/main" id="{E276361F-FD46-444B-6554-274EC8EFB3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6" name="Text Box 11">
          <a:extLst>
            <a:ext uri="{FF2B5EF4-FFF2-40B4-BE49-F238E27FC236}">
              <a16:creationId xmlns:a16="http://schemas.microsoft.com/office/drawing/2014/main" id="{288D5B30-5A7D-C3AA-9721-3373D3A8F07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7" name="Text Box 12">
          <a:extLst>
            <a:ext uri="{FF2B5EF4-FFF2-40B4-BE49-F238E27FC236}">
              <a16:creationId xmlns:a16="http://schemas.microsoft.com/office/drawing/2014/main" id="{2811377E-60CF-F33D-74BE-F87F8AAD85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8" name="Text Box 13">
          <a:extLst>
            <a:ext uri="{FF2B5EF4-FFF2-40B4-BE49-F238E27FC236}">
              <a16:creationId xmlns:a16="http://schemas.microsoft.com/office/drawing/2014/main" id="{4F466B8C-3A8A-1F7F-9B55-BFB44ACFEB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09" name="Text Box 14">
          <a:extLst>
            <a:ext uri="{FF2B5EF4-FFF2-40B4-BE49-F238E27FC236}">
              <a16:creationId xmlns:a16="http://schemas.microsoft.com/office/drawing/2014/main" id="{086A5A72-E079-1347-2F5F-DA55D994F9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0" name="Text Box 15">
          <a:extLst>
            <a:ext uri="{FF2B5EF4-FFF2-40B4-BE49-F238E27FC236}">
              <a16:creationId xmlns:a16="http://schemas.microsoft.com/office/drawing/2014/main" id="{1B7EB9C8-62C9-FE25-0DB8-1A622A8CFA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1" name="Text Box 16">
          <a:extLst>
            <a:ext uri="{FF2B5EF4-FFF2-40B4-BE49-F238E27FC236}">
              <a16:creationId xmlns:a16="http://schemas.microsoft.com/office/drawing/2014/main" id="{B5ABBE8E-8703-57F4-94D2-606DDEC45A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2" name="Text Box 17">
          <a:extLst>
            <a:ext uri="{FF2B5EF4-FFF2-40B4-BE49-F238E27FC236}">
              <a16:creationId xmlns:a16="http://schemas.microsoft.com/office/drawing/2014/main" id="{6AD230BC-6F0C-8C9D-AE1C-5A78DB7707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3" name="Text Box 18">
          <a:extLst>
            <a:ext uri="{FF2B5EF4-FFF2-40B4-BE49-F238E27FC236}">
              <a16:creationId xmlns:a16="http://schemas.microsoft.com/office/drawing/2014/main" id="{DF260AAD-0644-22CA-B23E-8B2B1C3CA6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4" name="Text Box 19">
          <a:extLst>
            <a:ext uri="{FF2B5EF4-FFF2-40B4-BE49-F238E27FC236}">
              <a16:creationId xmlns:a16="http://schemas.microsoft.com/office/drawing/2014/main" id="{84FB1AB9-6B54-D77E-FE5C-52352F68C7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5" name="Text Box 20">
          <a:extLst>
            <a:ext uri="{FF2B5EF4-FFF2-40B4-BE49-F238E27FC236}">
              <a16:creationId xmlns:a16="http://schemas.microsoft.com/office/drawing/2014/main" id="{46457337-25A6-5E67-2E25-221B2F37A2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6" name="Text Box 21">
          <a:extLst>
            <a:ext uri="{FF2B5EF4-FFF2-40B4-BE49-F238E27FC236}">
              <a16:creationId xmlns:a16="http://schemas.microsoft.com/office/drawing/2014/main" id="{AEFA8F5D-2142-44C2-7595-F203411AE6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7" name="Text Box 22">
          <a:extLst>
            <a:ext uri="{FF2B5EF4-FFF2-40B4-BE49-F238E27FC236}">
              <a16:creationId xmlns:a16="http://schemas.microsoft.com/office/drawing/2014/main" id="{D24815FA-1277-C997-D3EE-942C21B24F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8" name="Text Box 23">
          <a:extLst>
            <a:ext uri="{FF2B5EF4-FFF2-40B4-BE49-F238E27FC236}">
              <a16:creationId xmlns:a16="http://schemas.microsoft.com/office/drawing/2014/main" id="{CB112FC1-D4A4-D593-CF4C-A4E359D3CF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19" name="Text Box 24">
          <a:extLst>
            <a:ext uri="{FF2B5EF4-FFF2-40B4-BE49-F238E27FC236}">
              <a16:creationId xmlns:a16="http://schemas.microsoft.com/office/drawing/2014/main" id="{E8607772-5D84-C69F-29FF-584C51C992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620" name="Text Box 25">
          <a:extLst>
            <a:ext uri="{FF2B5EF4-FFF2-40B4-BE49-F238E27FC236}">
              <a16:creationId xmlns:a16="http://schemas.microsoft.com/office/drawing/2014/main" id="{5E9AD8E8-C70B-E2A3-106A-E851FE6A1D33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1" name="Text Box 26">
          <a:extLst>
            <a:ext uri="{FF2B5EF4-FFF2-40B4-BE49-F238E27FC236}">
              <a16:creationId xmlns:a16="http://schemas.microsoft.com/office/drawing/2014/main" id="{5DD0DB30-C13A-BC62-CBE1-B9D53E862A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2" name="Text Box 27">
          <a:extLst>
            <a:ext uri="{FF2B5EF4-FFF2-40B4-BE49-F238E27FC236}">
              <a16:creationId xmlns:a16="http://schemas.microsoft.com/office/drawing/2014/main" id="{903E027A-F8B4-7F08-86DF-B6210EB6A9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3" name="Text Box 28">
          <a:extLst>
            <a:ext uri="{FF2B5EF4-FFF2-40B4-BE49-F238E27FC236}">
              <a16:creationId xmlns:a16="http://schemas.microsoft.com/office/drawing/2014/main" id="{FA60AB3B-8033-BCCF-8113-DC650443DD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4" name="Text Box 29">
          <a:extLst>
            <a:ext uri="{FF2B5EF4-FFF2-40B4-BE49-F238E27FC236}">
              <a16:creationId xmlns:a16="http://schemas.microsoft.com/office/drawing/2014/main" id="{961D9463-817E-5A66-5BA0-7596C72A6E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5" name="Text Box 30">
          <a:extLst>
            <a:ext uri="{FF2B5EF4-FFF2-40B4-BE49-F238E27FC236}">
              <a16:creationId xmlns:a16="http://schemas.microsoft.com/office/drawing/2014/main" id="{A8AE1175-F48F-9C67-6639-09D36AEA36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6" name="Text Box 31">
          <a:extLst>
            <a:ext uri="{FF2B5EF4-FFF2-40B4-BE49-F238E27FC236}">
              <a16:creationId xmlns:a16="http://schemas.microsoft.com/office/drawing/2014/main" id="{DDD84BF6-5675-7A19-2F2A-DCC5E58006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7" name="Text Box 32">
          <a:extLst>
            <a:ext uri="{FF2B5EF4-FFF2-40B4-BE49-F238E27FC236}">
              <a16:creationId xmlns:a16="http://schemas.microsoft.com/office/drawing/2014/main" id="{5D31B50E-478F-14CD-3857-E95BE57472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8" name="Text Box 33">
          <a:extLst>
            <a:ext uri="{FF2B5EF4-FFF2-40B4-BE49-F238E27FC236}">
              <a16:creationId xmlns:a16="http://schemas.microsoft.com/office/drawing/2014/main" id="{13C6B958-EAFC-75B2-E7FE-F173A47D24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29" name="Text Box 34">
          <a:extLst>
            <a:ext uri="{FF2B5EF4-FFF2-40B4-BE49-F238E27FC236}">
              <a16:creationId xmlns:a16="http://schemas.microsoft.com/office/drawing/2014/main" id="{646CE892-36D8-E39D-23B1-7CF64815AD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0" name="Text Box 35">
          <a:extLst>
            <a:ext uri="{FF2B5EF4-FFF2-40B4-BE49-F238E27FC236}">
              <a16:creationId xmlns:a16="http://schemas.microsoft.com/office/drawing/2014/main" id="{E4D6841E-FE19-F124-9F89-890A98284B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1" name="Text Box 36">
          <a:extLst>
            <a:ext uri="{FF2B5EF4-FFF2-40B4-BE49-F238E27FC236}">
              <a16:creationId xmlns:a16="http://schemas.microsoft.com/office/drawing/2014/main" id="{66617A79-D8B6-4EE7-5506-B02FBD51CA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2" name="Text Box 37">
          <a:extLst>
            <a:ext uri="{FF2B5EF4-FFF2-40B4-BE49-F238E27FC236}">
              <a16:creationId xmlns:a16="http://schemas.microsoft.com/office/drawing/2014/main" id="{D5D9397C-8752-E008-BFA9-8C449E3DEE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3" name="Text Box 38">
          <a:extLst>
            <a:ext uri="{FF2B5EF4-FFF2-40B4-BE49-F238E27FC236}">
              <a16:creationId xmlns:a16="http://schemas.microsoft.com/office/drawing/2014/main" id="{533E8E59-80EC-37EF-BAF8-75EB75396C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4" name="Text Box 39">
          <a:extLst>
            <a:ext uri="{FF2B5EF4-FFF2-40B4-BE49-F238E27FC236}">
              <a16:creationId xmlns:a16="http://schemas.microsoft.com/office/drawing/2014/main" id="{89BBE0A9-BC70-4E69-833A-1090610EEF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5" name="Text Box 40">
          <a:extLst>
            <a:ext uri="{FF2B5EF4-FFF2-40B4-BE49-F238E27FC236}">
              <a16:creationId xmlns:a16="http://schemas.microsoft.com/office/drawing/2014/main" id="{14CCCFB6-7112-9FC8-E3CB-236772724F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6" name="Text Box 41">
          <a:extLst>
            <a:ext uri="{FF2B5EF4-FFF2-40B4-BE49-F238E27FC236}">
              <a16:creationId xmlns:a16="http://schemas.microsoft.com/office/drawing/2014/main" id="{67CBA3C3-8F79-E4BB-6040-0504DF0B73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7" name="Text Box 42">
          <a:extLst>
            <a:ext uri="{FF2B5EF4-FFF2-40B4-BE49-F238E27FC236}">
              <a16:creationId xmlns:a16="http://schemas.microsoft.com/office/drawing/2014/main" id="{E844DC92-C2DE-19C6-511C-B735EA15DF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8" name="Text Box 43">
          <a:extLst>
            <a:ext uri="{FF2B5EF4-FFF2-40B4-BE49-F238E27FC236}">
              <a16:creationId xmlns:a16="http://schemas.microsoft.com/office/drawing/2014/main" id="{A38441C6-A414-32A1-1B9C-5570790E19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39" name="Text Box 44">
          <a:extLst>
            <a:ext uri="{FF2B5EF4-FFF2-40B4-BE49-F238E27FC236}">
              <a16:creationId xmlns:a16="http://schemas.microsoft.com/office/drawing/2014/main" id="{9D64BC32-88F7-A0B0-4949-9DDA06520D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0" name="Text Box 45">
          <a:extLst>
            <a:ext uri="{FF2B5EF4-FFF2-40B4-BE49-F238E27FC236}">
              <a16:creationId xmlns:a16="http://schemas.microsoft.com/office/drawing/2014/main" id="{C8267473-772F-450C-0145-34EEB730E54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1" name="Text Box 46">
          <a:extLst>
            <a:ext uri="{FF2B5EF4-FFF2-40B4-BE49-F238E27FC236}">
              <a16:creationId xmlns:a16="http://schemas.microsoft.com/office/drawing/2014/main" id="{F0155C35-1E3C-5B6C-726D-525B9E790B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2" name="Text Box 47">
          <a:extLst>
            <a:ext uri="{FF2B5EF4-FFF2-40B4-BE49-F238E27FC236}">
              <a16:creationId xmlns:a16="http://schemas.microsoft.com/office/drawing/2014/main" id="{0EC30EC9-DC68-3D06-8BFD-EA3A321FD8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3" name="Text Box 48">
          <a:extLst>
            <a:ext uri="{FF2B5EF4-FFF2-40B4-BE49-F238E27FC236}">
              <a16:creationId xmlns:a16="http://schemas.microsoft.com/office/drawing/2014/main" id="{35DB9BFF-F3F8-36F2-1C5C-8092B6C6B2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644" name="Text Box 49">
          <a:extLst>
            <a:ext uri="{FF2B5EF4-FFF2-40B4-BE49-F238E27FC236}">
              <a16:creationId xmlns:a16="http://schemas.microsoft.com/office/drawing/2014/main" id="{63C02495-1D3E-BAAA-ADAC-ADC445470F11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5" name="Text Box 50">
          <a:extLst>
            <a:ext uri="{FF2B5EF4-FFF2-40B4-BE49-F238E27FC236}">
              <a16:creationId xmlns:a16="http://schemas.microsoft.com/office/drawing/2014/main" id="{DE2582F6-EC19-B075-EDAE-3FC54621B0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6" name="Text Box 51">
          <a:extLst>
            <a:ext uri="{FF2B5EF4-FFF2-40B4-BE49-F238E27FC236}">
              <a16:creationId xmlns:a16="http://schemas.microsoft.com/office/drawing/2014/main" id="{1AC96A02-1D77-AD1F-1F08-2AED90C154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7" name="Text Box 52">
          <a:extLst>
            <a:ext uri="{FF2B5EF4-FFF2-40B4-BE49-F238E27FC236}">
              <a16:creationId xmlns:a16="http://schemas.microsoft.com/office/drawing/2014/main" id="{1A1FFEB4-BFE6-E77F-178B-F3C42C9263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8" name="Text Box 53">
          <a:extLst>
            <a:ext uri="{FF2B5EF4-FFF2-40B4-BE49-F238E27FC236}">
              <a16:creationId xmlns:a16="http://schemas.microsoft.com/office/drawing/2014/main" id="{715167AE-D90F-EA27-4C46-DE6C839AED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49" name="Text Box 54">
          <a:extLst>
            <a:ext uri="{FF2B5EF4-FFF2-40B4-BE49-F238E27FC236}">
              <a16:creationId xmlns:a16="http://schemas.microsoft.com/office/drawing/2014/main" id="{4B383E95-B345-4CAE-1B12-163A84EA65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0" name="Text Box 55">
          <a:extLst>
            <a:ext uri="{FF2B5EF4-FFF2-40B4-BE49-F238E27FC236}">
              <a16:creationId xmlns:a16="http://schemas.microsoft.com/office/drawing/2014/main" id="{64D6D5BB-13B1-ACBB-DC25-F49BD9609B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1" name="Text Box 56">
          <a:extLst>
            <a:ext uri="{FF2B5EF4-FFF2-40B4-BE49-F238E27FC236}">
              <a16:creationId xmlns:a16="http://schemas.microsoft.com/office/drawing/2014/main" id="{C671F8D3-BD82-25FF-579D-199144F7F9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2" name="Text Box 57">
          <a:extLst>
            <a:ext uri="{FF2B5EF4-FFF2-40B4-BE49-F238E27FC236}">
              <a16:creationId xmlns:a16="http://schemas.microsoft.com/office/drawing/2014/main" id="{51C2DB27-768C-81ED-920D-F502E91C4D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3" name="Text Box 58">
          <a:extLst>
            <a:ext uri="{FF2B5EF4-FFF2-40B4-BE49-F238E27FC236}">
              <a16:creationId xmlns:a16="http://schemas.microsoft.com/office/drawing/2014/main" id="{56CD79C9-8FF9-8964-F2B8-335002A851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4" name="Text Box 59">
          <a:extLst>
            <a:ext uri="{FF2B5EF4-FFF2-40B4-BE49-F238E27FC236}">
              <a16:creationId xmlns:a16="http://schemas.microsoft.com/office/drawing/2014/main" id="{26BB7FB5-A853-7B9E-CB97-BD09C239D0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5" name="Text Box 60">
          <a:extLst>
            <a:ext uri="{FF2B5EF4-FFF2-40B4-BE49-F238E27FC236}">
              <a16:creationId xmlns:a16="http://schemas.microsoft.com/office/drawing/2014/main" id="{65411ED2-3154-0615-44C3-CE4C00812B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6" name="Text Box 61">
          <a:extLst>
            <a:ext uri="{FF2B5EF4-FFF2-40B4-BE49-F238E27FC236}">
              <a16:creationId xmlns:a16="http://schemas.microsoft.com/office/drawing/2014/main" id="{F3F48DD8-0D6A-F3C2-827A-69AAAB0D12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7" name="Text Box 62">
          <a:extLst>
            <a:ext uri="{FF2B5EF4-FFF2-40B4-BE49-F238E27FC236}">
              <a16:creationId xmlns:a16="http://schemas.microsoft.com/office/drawing/2014/main" id="{AB83A367-547B-5F05-0A38-05FC5896A6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8" name="Text Box 63">
          <a:extLst>
            <a:ext uri="{FF2B5EF4-FFF2-40B4-BE49-F238E27FC236}">
              <a16:creationId xmlns:a16="http://schemas.microsoft.com/office/drawing/2014/main" id="{392DA65E-E1BF-A1E4-0A4A-DC60B92EB6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59" name="Text Box 64">
          <a:extLst>
            <a:ext uri="{FF2B5EF4-FFF2-40B4-BE49-F238E27FC236}">
              <a16:creationId xmlns:a16="http://schemas.microsoft.com/office/drawing/2014/main" id="{1B8A72AE-7BB5-D556-4273-3A24CA02EB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0" name="Text Box 65">
          <a:extLst>
            <a:ext uri="{FF2B5EF4-FFF2-40B4-BE49-F238E27FC236}">
              <a16:creationId xmlns:a16="http://schemas.microsoft.com/office/drawing/2014/main" id="{C5273028-8AFD-6268-5A1B-CB0804974A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1" name="Text Box 66">
          <a:extLst>
            <a:ext uri="{FF2B5EF4-FFF2-40B4-BE49-F238E27FC236}">
              <a16:creationId xmlns:a16="http://schemas.microsoft.com/office/drawing/2014/main" id="{32D29356-FB53-4DA8-7596-749BDA0B4B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2" name="Text Box 67">
          <a:extLst>
            <a:ext uri="{FF2B5EF4-FFF2-40B4-BE49-F238E27FC236}">
              <a16:creationId xmlns:a16="http://schemas.microsoft.com/office/drawing/2014/main" id="{94FA4DE2-3038-F9DA-6880-EEF143A047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3" name="Text Box 68">
          <a:extLst>
            <a:ext uri="{FF2B5EF4-FFF2-40B4-BE49-F238E27FC236}">
              <a16:creationId xmlns:a16="http://schemas.microsoft.com/office/drawing/2014/main" id="{5AA5CA78-CD74-C8CE-5E1C-AA98098F82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4" name="Text Box 69">
          <a:extLst>
            <a:ext uri="{FF2B5EF4-FFF2-40B4-BE49-F238E27FC236}">
              <a16:creationId xmlns:a16="http://schemas.microsoft.com/office/drawing/2014/main" id="{0F16755D-AD6E-C5D8-1600-91D579F501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5" name="Text Box 70">
          <a:extLst>
            <a:ext uri="{FF2B5EF4-FFF2-40B4-BE49-F238E27FC236}">
              <a16:creationId xmlns:a16="http://schemas.microsoft.com/office/drawing/2014/main" id="{4B57AB13-F187-3545-51E4-80C934E073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6" name="Text Box 71">
          <a:extLst>
            <a:ext uri="{FF2B5EF4-FFF2-40B4-BE49-F238E27FC236}">
              <a16:creationId xmlns:a16="http://schemas.microsoft.com/office/drawing/2014/main" id="{90C31CD0-AC2B-E7CD-7FB5-C9618474FB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7" name="Text Box 72">
          <a:extLst>
            <a:ext uri="{FF2B5EF4-FFF2-40B4-BE49-F238E27FC236}">
              <a16:creationId xmlns:a16="http://schemas.microsoft.com/office/drawing/2014/main" id="{1A546DC0-640D-83E5-E617-673716D913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668" name="Text Box 73">
          <a:extLst>
            <a:ext uri="{FF2B5EF4-FFF2-40B4-BE49-F238E27FC236}">
              <a16:creationId xmlns:a16="http://schemas.microsoft.com/office/drawing/2014/main" id="{0329CAB7-1820-A28F-4EFA-9A3CDEF699C1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69" name="Text Box 74">
          <a:extLst>
            <a:ext uri="{FF2B5EF4-FFF2-40B4-BE49-F238E27FC236}">
              <a16:creationId xmlns:a16="http://schemas.microsoft.com/office/drawing/2014/main" id="{EE645D23-D501-4FA8-6A8A-E861649B55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0" name="Text Box 75">
          <a:extLst>
            <a:ext uri="{FF2B5EF4-FFF2-40B4-BE49-F238E27FC236}">
              <a16:creationId xmlns:a16="http://schemas.microsoft.com/office/drawing/2014/main" id="{B5A7778E-E4D6-F7B8-F692-F2778BF4B7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1" name="Text Box 76">
          <a:extLst>
            <a:ext uri="{FF2B5EF4-FFF2-40B4-BE49-F238E27FC236}">
              <a16:creationId xmlns:a16="http://schemas.microsoft.com/office/drawing/2014/main" id="{08DF7C64-CEA6-3028-E4CB-B861959828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2" name="Text Box 77">
          <a:extLst>
            <a:ext uri="{FF2B5EF4-FFF2-40B4-BE49-F238E27FC236}">
              <a16:creationId xmlns:a16="http://schemas.microsoft.com/office/drawing/2014/main" id="{490776CE-E365-5247-DB5E-A18C310950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3" name="Text Box 78">
          <a:extLst>
            <a:ext uri="{FF2B5EF4-FFF2-40B4-BE49-F238E27FC236}">
              <a16:creationId xmlns:a16="http://schemas.microsoft.com/office/drawing/2014/main" id="{DDB33343-DFF4-AFAC-73F8-C364DF99F1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4" name="Text Box 79">
          <a:extLst>
            <a:ext uri="{FF2B5EF4-FFF2-40B4-BE49-F238E27FC236}">
              <a16:creationId xmlns:a16="http://schemas.microsoft.com/office/drawing/2014/main" id="{C1C97627-0EB8-2692-03CA-57C463C1EA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5" name="Text Box 80">
          <a:extLst>
            <a:ext uri="{FF2B5EF4-FFF2-40B4-BE49-F238E27FC236}">
              <a16:creationId xmlns:a16="http://schemas.microsoft.com/office/drawing/2014/main" id="{924EE516-C4E4-3AC7-810F-43DAD50826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6" name="Text Box 81">
          <a:extLst>
            <a:ext uri="{FF2B5EF4-FFF2-40B4-BE49-F238E27FC236}">
              <a16:creationId xmlns:a16="http://schemas.microsoft.com/office/drawing/2014/main" id="{5D4E9176-CFCD-2B39-CFA5-81D3CF90E3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7" name="Text Box 82">
          <a:extLst>
            <a:ext uri="{FF2B5EF4-FFF2-40B4-BE49-F238E27FC236}">
              <a16:creationId xmlns:a16="http://schemas.microsoft.com/office/drawing/2014/main" id="{2B6848FE-DED1-E572-EC32-384FAA6034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8" name="Text Box 83">
          <a:extLst>
            <a:ext uri="{FF2B5EF4-FFF2-40B4-BE49-F238E27FC236}">
              <a16:creationId xmlns:a16="http://schemas.microsoft.com/office/drawing/2014/main" id="{570B9872-CEA0-E947-77BD-47C9FB3BC0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79" name="Text Box 84">
          <a:extLst>
            <a:ext uri="{FF2B5EF4-FFF2-40B4-BE49-F238E27FC236}">
              <a16:creationId xmlns:a16="http://schemas.microsoft.com/office/drawing/2014/main" id="{78F55A79-4836-F876-0041-BDEE3C4C96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0" name="Text Box 85">
          <a:extLst>
            <a:ext uri="{FF2B5EF4-FFF2-40B4-BE49-F238E27FC236}">
              <a16:creationId xmlns:a16="http://schemas.microsoft.com/office/drawing/2014/main" id="{DD04774A-3E21-37F7-CD1F-D5D9678C98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1" name="Text Box 86">
          <a:extLst>
            <a:ext uri="{FF2B5EF4-FFF2-40B4-BE49-F238E27FC236}">
              <a16:creationId xmlns:a16="http://schemas.microsoft.com/office/drawing/2014/main" id="{944C7427-5A19-0D70-C9B2-712EFB6AE3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2" name="Text Box 87">
          <a:extLst>
            <a:ext uri="{FF2B5EF4-FFF2-40B4-BE49-F238E27FC236}">
              <a16:creationId xmlns:a16="http://schemas.microsoft.com/office/drawing/2014/main" id="{CED991EF-37C4-CC1C-4489-CC5F3C2092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3" name="Text Box 88">
          <a:extLst>
            <a:ext uri="{FF2B5EF4-FFF2-40B4-BE49-F238E27FC236}">
              <a16:creationId xmlns:a16="http://schemas.microsoft.com/office/drawing/2014/main" id="{2A269AD9-93C6-3DA6-DD74-0D07D95937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4" name="Text Box 89">
          <a:extLst>
            <a:ext uri="{FF2B5EF4-FFF2-40B4-BE49-F238E27FC236}">
              <a16:creationId xmlns:a16="http://schemas.microsoft.com/office/drawing/2014/main" id="{DC00623C-9435-8E1A-4D05-8F49966473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5" name="Text Box 90">
          <a:extLst>
            <a:ext uri="{FF2B5EF4-FFF2-40B4-BE49-F238E27FC236}">
              <a16:creationId xmlns:a16="http://schemas.microsoft.com/office/drawing/2014/main" id="{10C5CD1D-5751-F3C4-D568-51A8F7B696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6" name="Text Box 91">
          <a:extLst>
            <a:ext uri="{FF2B5EF4-FFF2-40B4-BE49-F238E27FC236}">
              <a16:creationId xmlns:a16="http://schemas.microsoft.com/office/drawing/2014/main" id="{17E9E5A3-4E6A-95EA-2019-ADE91AB495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7" name="Text Box 92">
          <a:extLst>
            <a:ext uri="{FF2B5EF4-FFF2-40B4-BE49-F238E27FC236}">
              <a16:creationId xmlns:a16="http://schemas.microsoft.com/office/drawing/2014/main" id="{136C3BB0-D5A5-765B-B17A-D96E4B4B44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8" name="Text Box 93">
          <a:extLst>
            <a:ext uri="{FF2B5EF4-FFF2-40B4-BE49-F238E27FC236}">
              <a16:creationId xmlns:a16="http://schemas.microsoft.com/office/drawing/2014/main" id="{C73DFE68-2DAD-141E-BF73-3FE8720C57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89" name="Text Box 94">
          <a:extLst>
            <a:ext uri="{FF2B5EF4-FFF2-40B4-BE49-F238E27FC236}">
              <a16:creationId xmlns:a16="http://schemas.microsoft.com/office/drawing/2014/main" id="{B3B3AA87-AA4A-F99B-EB02-7636A58DA9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0" name="Text Box 95">
          <a:extLst>
            <a:ext uri="{FF2B5EF4-FFF2-40B4-BE49-F238E27FC236}">
              <a16:creationId xmlns:a16="http://schemas.microsoft.com/office/drawing/2014/main" id="{C903D647-695B-51C3-E1AB-28E0BDE9D9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1" name="Text Box 96">
          <a:extLst>
            <a:ext uri="{FF2B5EF4-FFF2-40B4-BE49-F238E27FC236}">
              <a16:creationId xmlns:a16="http://schemas.microsoft.com/office/drawing/2014/main" id="{4B47C0A9-29A8-5E52-0D97-9033B6BEDE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692" name="Text Box 97">
          <a:extLst>
            <a:ext uri="{FF2B5EF4-FFF2-40B4-BE49-F238E27FC236}">
              <a16:creationId xmlns:a16="http://schemas.microsoft.com/office/drawing/2014/main" id="{DB7A1AA0-8DE4-05CD-3B9B-84D5099CCFC9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3" name="Text Box 98">
          <a:extLst>
            <a:ext uri="{FF2B5EF4-FFF2-40B4-BE49-F238E27FC236}">
              <a16:creationId xmlns:a16="http://schemas.microsoft.com/office/drawing/2014/main" id="{452DE9E5-1824-6F0D-0C87-431E8CDE7D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4" name="Text Box 99">
          <a:extLst>
            <a:ext uri="{FF2B5EF4-FFF2-40B4-BE49-F238E27FC236}">
              <a16:creationId xmlns:a16="http://schemas.microsoft.com/office/drawing/2014/main" id="{06F36D4E-F27E-B4B9-0D8B-EC1BB520C8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5" name="Text Box 100">
          <a:extLst>
            <a:ext uri="{FF2B5EF4-FFF2-40B4-BE49-F238E27FC236}">
              <a16:creationId xmlns:a16="http://schemas.microsoft.com/office/drawing/2014/main" id="{2D3826EE-4998-DAF2-81BA-69C100C1F5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6" name="Text Box 101">
          <a:extLst>
            <a:ext uri="{FF2B5EF4-FFF2-40B4-BE49-F238E27FC236}">
              <a16:creationId xmlns:a16="http://schemas.microsoft.com/office/drawing/2014/main" id="{2753E3DA-2884-F031-1F65-FFF895C783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7" name="Text Box 102">
          <a:extLst>
            <a:ext uri="{FF2B5EF4-FFF2-40B4-BE49-F238E27FC236}">
              <a16:creationId xmlns:a16="http://schemas.microsoft.com/office/drawing/2014/main" id="{37A2AA2D-A915-FF56-8F04-21595D84E4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8" name="Text Box 103">
          <a:extLst>
            <a:ext uri="{FF2B5EF4-FFF2-40B4-BE49-F238E27FC236}">
              <a16:creationId xmlns:a16="http://schemas.microsoft.com/office/drawing/2014/main" id="{5E2A0DFE-7110-CC20-1516-AFE81984F5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699" name="Text Box 104">
          <a:extLst>
            <a:ext uri="{FF2B5EF4-FFF2-40B4-BE49-F238E27FC236}">
              <a16:creationId xmlns:a16="http://schemas.microsoft.com/office/drawing/2014/main" id="{B12E34FD-961D-0485-FC97-28A8374207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0" name="Text Box 105">
          <a:extLst>
            <a:ext uri="{FF2B5EF4-FFF2-40B4-BE49-F238E27FC236}">
              <a16:creationId xmlns:a16="http://schemas.microsoft.com/office/drawing/2014/main" id="{CBC06663-B51C-B53D-B76F-5525523602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1" name="Text Box 106">
          <a:extLst>
            <a:ext uri="{FF2B5EF4-FFF2-40B4-BE49-F238E27FC236}">
              <a16:creationId xmlns:a16="http://schemas.microsoft.com/office/drawing/2014/main" id="{5D99D312-956E-B392-819D-0299635145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2" name="Text Box 107">
          <a:extLst>
            <a:ext uri="{FF2B5EF4-FFF2-40B4-BE49-F238E27FC236}">
              <a16:creationId xmlns:a16="http://schemas.microsoft.com/office/drawing/2014/main" id="{6EA2A65C-B69E-BC75-7D54-3C4058D196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3" name="Text Box 108">
          <a:extLst>
            <a:ext uri="{FF2B5EF4-FFF2-40B4-BE49-F238E27FC236}">
              <a16:creationId xmlns:a16="http://schemas.microsoft.com/office/drawing/2014/main" id="{1CFDAA10-9025-DF87-306C-F3E3CF4673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4" name="Text Box 109">
          <a:extLst>
            <a:ext uri="{FF2B5EF4-FFF2-40B4-BE49-F238E27FC236}">
              <a16:creationId xmlns:a16="http://schemas.microsoft.com/office/drawing/2014/main" id="{BA613C77-24E1-E2F1-53FE-F1617FCD7B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5" name="Text Box 110">
          <a:extLst>
            <a:ext uri="{FF2B5EF4-FFF2-40B4-BE49-F238E27FC236}">
              <a16:creationId xmlns:a16="http://schemas.microsoft.com/office/drawing/2014/main" id="{D2613640-362D-A166-8AB0-114CF35070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6" name="Text Box 111">
          <a:extLst>
            <a:ext uri="{FF2B5EF4-FFF2-40B4-BE49-F238E27FC236}">
              <a16:creationId xmlns:a16="http://schemas.microsoft.com/office/drawing/2014/main" id="{E5C40BA1-282D-DC42-25F3-852863ACA0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7" name="Text Box 112">
          <a:extLst>
            <a:ext uri="{FF2B5EF4-FFF2-40B4-BE49-F238E27FC236}">
              <a16:creationId xmlns:a16="http://schemas.microsoft.com/office/drawing/2014/main" id="{B038325F-F405-C58A-B0BD-46B27016CA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8" name="Text Box 113">
          <a:extLst>
            <a:ext uri="{FF2B5EF4-FFF2-40B4-BE49-F238E27FC236}">
              <a16:creationId xmlns:a16="http://schemas.microsoft.com/office/drawing/2014/main" id="{1780A216-C5B0-6FD5-907E-88F1E52684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09" name="Text Box 114">
          <a:extLst>
            <a:ext uri="{FF2B5EF4-FFF2-40B4-BE49-F238E27FC236}">
              <a16:creationId xmlns:a16="http://schemas.microsoft.com/office/drawing/2014/main" id="{CC5DFE5F-1CBD-911A-FD7D-C59639F3BB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0" name="Text Box 115">
          <a:extLst>
            <a:ext uri="{FF2B5EF4-FFF2-40B4-BE49-F238E27FC236}">
              <a16:creationId xmlns:a16="http://schemas.microsoft.com/office/drawing/2014/main" id="{929564AC-EA9C-9C8C-95D0-E36858B3A0B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1" name="Text Box 116">
          <a:extLst>
            <a:ext uri="{FF2B5EF4-FFF2-40B4-BE49-F238E27FC236}">
              <a16:creationId xmlns:a16="http://schemas.microsoft.com/office/drawing/2014/main" id="{EA75E147-3DD0-7997-ACD3-86E47627D8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2" name="Text Box 117">
          <a:extLst>
            <a:ext uri="{FF2B5EF4-FFF2-40B4-BE49-F238E27FC236}">
              <a16:creationId xmlns:a16="http://schemas.microsoft.com/office/drawing/2014/main" id="{351A76A0-C384-5BE1-B377-8739D32A3E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3" name="Text Box 118">
          <a:extLst>
            <a:ext uri="{FF2B5EF4-FFF2-40B4-BE49-F238E27FC236}">
              <a16:creationId xmlns:a16="http://schemas.microsoft.com/office/drawing/2014/main" id="{C4A7275E-BEC0-312A-9BC3-572B4BD209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4" name="Text Box 119">
          <a:extLst>
            <a:ext uri="{FF2B5EF4-FFF2-40B4-BE49-F238E27FC236}">
              <a16:creationId xmlns:a16="http://schemas.microsoft.com/office/drawing/2014/main" id="{C231699E-35AB-9F38-4BEF-139D624E1F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5" name="Text Box 120">
          <a:extLst>
            <a:ext uri="{FF2B5EF4-FFF2-40B4-BE49-F238E27FC236}">
              <a16:creationId xmlns:a16="http://schemas.microsoft.com/office/drawing/2014/main" id="{DA04E5B2-D326-95BD-7D58-5E83E41ACC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716" name="Text Box 121">
          <a:extLst>
            <a:ext uri="{FF2B5EF4-FFF2-40B4-BE49-F238E27FC236}">
              <a16:creationId xmlns:a16="http://schemas.microsoft.com/office/drawing/2014/main" id="{260F7F7D-F91A-C5F6-7C9D-38A4C891887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7" name="Text Box 122">
          <a:extLst>
            <a:ext uri="{FF2B5EF4-FFF2-40B4-BE49-F238E27FC236}">
              <a16:creationId xmlns:a16="http://schemas.microsoft.com/office/drawing/2014/main" id="{7C4190F8-FD0D-2F17-D5C8-5B4AAE94CB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8" name="Text Box 123">
          <a:extLst>
            <a:ext uri="{FF2B5EF4-FFF2-40B4-BE49-F238E27FC236}">
              <a16:creationId xmlns:a16="http://schemas.microsoft.com/office/drawing/2014/main" id="{762B4E6C-BBCC-3B97-8327-060D8ED359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19" name="Text Box 124">
          <a:extLst>
            <a:ext uri="{FF2B5EF4-FFF2-40B4-BE49-F238E27FC236}">
              <a16:creationId xmlns:a16="http://schemas.microsoft.com/office/drawing/2014/main" id="{80C21E9E-3D93-3BFD-2779-1161A55EF4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0" name="Text Box 125">
          <a:extLst>
            <a:ext uri="{FF2B5EF4-FFF2-40B4-BE49-F238E27FC236}">
              <a16:creationId xmlns:a16="http://schemas.microsoft.com/office/drawing/2014/main" id="{27DDBAB5-D580-6FC7-96FC-D77CD07E54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1" name="Text Box 126">
          <a:extLst>
            <a:ext uri="{FF2B5EF4-FFF2-40B4-BE49-F238E27FC236}">
              <a16:creationId xmlns:a16="http://schemas.microsoft.com/office/drawing/2014/main" id="{181CCD1F-A429-8776-229C-F8126EC607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2" name="Text Box 127">
          <a:extLst>
            <a:ext uri="{FF2B5EF4-FFF2-40B4-BE49-F238E27FC236}">
              <a16:creationId xmlns:a16="http://schemas.microsoft.com/office/drawing/2014/main" id="{C2C8F885-F8F9-E682-E1CB-056D0D422A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3" name="Text Box 128">
          <a:extLst>
            <a:ext uri="{FF2B5EF4-FFF2-40B4-BE49-F238E27FC236}">
              <a16:creationId xmlns:a16="http://schemas.microsoft.com/office/drawing/2014/main" id="{6C01E862-194B-67B0-346A-22016499D5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4" name="Text Box 129">
          <a:extLst>
            <a:ext uri="{FF2B5EF4-FFF2-40B4-BE49-F238E27FC236}">
              <a16:creationId xmlns:a16="http://schemas.microsoft.com/office/drawing/2014/main" id="{329872BB-F4A4-BACC-158A-33F775A51A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5" name="Text Box 130">
          <a:extLst>
            <a:ext uri="{FF2B5EF4-FFF2-40B4-BE49-F238E27FC236}">
              <a16:creationId xmlns:a16="http://schemas.microsoft.com/office/drawing/2014/main" id="{FEDB3D98-E6CB-ACE1-C4BA-828CEABA9B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6" name="Text Box 131">
          <a:extLst>
            <a:ext uri="{FF2B5EF4-FFF2-40B4-BE49-F238E27FC236}">
              <a16:creationId xmlns:a16="http://schemas.microsoft.com/office/drawing/2014/main" id="{15E90486-185F-81FB-0CDA-791E566543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7" name="Text Box 132">
          <a:extLst>
            <a:ext uri="{FF2B5EF4-FFF2-40B4-BE49-F238E27FC236}">
              <a16:creationId xmlns:a16="http://schemas.microsoft.com/office/drawing/2014/main" id="{AB4C993C-D0F6-F341-0196-4719D0F240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8" name="Text Box 133">
          <a:extLst>
            <a:ext uri="{FF2B5EF4-FFF2-40B4-BE49-F238E27FC236}">
              <a16:creationId xmlns:a16="http://schemas.microsoft.com/office/drawing/2014/main" id="{CFFE8778-51AD-CE29-CB41-8D0FD7E931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29" name="Text Box 134">
          <a:extLst>
            <a:ext uri="{FF2B5EF4-FFF2-40B4-BE49-F238E27FC236}">
              <a16:creationId xmlns:a16="http://schemas.microsoft.com/office/drawing/2014/main" id="{440DDA11-AA1D-6AE7-C5F4-8364993311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0" name="Text Box 135">
          <a:extLst>
            <a:ext uri="{FF2B5EF4-FFF2-40B4-BE49-F238E27FC236}">
              <a16:creationId xmlns:a16="http://schemas.microsoft.com/office/drawing/2014/main" id="{712B2F1A-B149-6691-0B65-5B024D9E96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1" name="Text Box 136">
          <a:extLst>
            <a:ext uri="{FF2B5EF4-FFF2-40B4-BE49-F238E27FC236}">
              <a16:creationId xmlns:a16="http://schemas.microsoft.com/office/drawing/2014/main" id="{411121F7-8A03-FC6F-A87B-DEFEB15531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2" name="Text Box 137">
          <a:extLst>
            <a:ext uri="{FF2B5EF4-FFF2-40B4-BE49-F238E27FC236}">
              <a16:creationId xmlns:a16="http://schemas.microsoft.com/office/drawing/2014/main" id="{1D3CE42A-4C34-78A5-5E0F-BCC29E6531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3" name="Text Box 138">
          <a:extLst>
            <a:ext uri="{FF2B5EF4-FFF2-40B4-BE49-F238E27FC236}">
              <a16:creationId xmlns:a16="http://schemas.microsoft.com/office/drawing/2014/main" id="{A22E5B45-BEF1-B140-3CF8-3D1216CBD5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4" name="Text Box 139">
          <a:extLst>
            <a:ext uri="{FF2B5EF4-FFF2-40B4-BE49-F238E27FC236}">
              <a16:creationId xmlns:a16="http://schemas.microsoft.com/office/drawing/2014/main" id="{CE8025BA-74A4-B045-AD67-98B15285A9A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5" name="Text Box 140">
          <a:extLst>
            <a:ext uri="{FF2B5EF4-FFF2-40B4-BE49-F238E27FC236}">
              <a16:creationId xmlns:a16="http://schemas.microsoft.com/office/drawing/2014/main" id="{AB2E32C0-780C-5E09-79BA-373137CC3E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6" name="Text Box 141">
          <a:extLst>
            <a:ext uri="{FF2B5EF4-FFF2-40B4-BE49-F238E27FC236}">
              <a16:creationId xmlns:a16="http://schemas.microsoft.com/office/drawing/2014/main" id="{6862F57D-419F-1B61-5B5F-42EFC31A51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7" name="Text Box 142">
          <a:extLst>
            <a:ext uri="{FF2B5EF4-FFF2-40B4-BE49-F238E27FC236}">
              <a16:creationId xmlns:a16="http://schemas.microsoft.com/office/drawing/2014/main" id="{3F952FB7-AACE-54B3-B5C9-4446D045AB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8" name="Text Box 143">
          <a:extLst>
            <a:ext uri="{FF2B5EF4-FFF2-40B4-BE49-F238E27FC236}">
              <a16:creationId xmlns:a16="http://schemas.microsoft.com/office/drawing/2014/main" id="{A743E501-B167-3363-8097-68EB681479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739" name="Text Box 144">
          <a:extLst>
            <a:ext uri="{FF2B5EF4-FFF2-40B4-BE49-F238E27FC236}">
              <a16:creationId xmlns:a16="http://schemas.microsoft.com/office/drawing/2014/main" id="{440E28E0-1CF7-A558-0F17-FAD79F5502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740" name="Text Box 145">
          <a:extLst>
            <a:ext uri="{FF2B5EF4-FFF2-40B4-BE49-F238E27FC236}">
              <a16:creationId xmlns:a16="http://schemas.microsoft.com/office/drawing/2014/main" id="{5CBA31BF-99AF-7223-27ED-E7F85BD23B0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1" name="Text Box 2">
          <a:extLst>
            <a:ext uri="{FF2B5EF4-FFF2-40B4-BE49-F238E27FC236}">
              <a16:creationId xmlns:a16="http://schemas.microsoft.com/office/drawing/2014/main" id="{F8C8F4F0-0C06-99C5-9EFA-57C64D6A31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2" name="Text Box 3">
          <a:extLst>
            <a:ext uri="{FF2B5EF4-FFF2-40B4-BE49-F238E27FC236}">
              <a16:creationId xmlns:a16="http://schemas.microsoft.com/office/drawing/2014/main" id="{91DC393F-4CAC-77CB-F99E-BF39022AE2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3" name="Text Box 4">
          <a:extLst>
            <a:ext uri="{FF2B5EF4-FFF2-40B4-BE49-F238E27FC236}">
              <a16:creationId xmlns:a16="http://schemas.microsoft.com/office/drawing/2014/main" id="{E9C56A2A-E73E-62A2-C64C-6492E7035C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4" name="Text Box 5">
          <a:extLst>
            <a:ext uri="{FF2B5EF4-FFF2-40B4-BE49-F238E27FC236}">
              <a16:creationId xmlns:a16="http://schemas.microsoft.com/office/drawing/2014/main" id="{D0FA9BB0-1DBD-8263-39E0-844EED34CD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5" name="Text Box 6">
          <a:extLst>
            <a:ext uri="{FF2B5EF4-FFF2-40B4-BE49-F238E27FC236}">
              <a16:creationId xmlns:a16="http://schemas.microsoft.com/office/drawing/2014/main" id="{8F8AB0EA-99E1-8D87-44A7-20A3FCA1E9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6" name="Text Box 7">
          <a:extLst>
            <a:ext uri="{FF2B5EF4-FFF2-40B4-BE49-F238E27FC236}">
              <a16:creationId xmlns:a16="http://schemas.microsoft.com/office/drawing/2014/main" id="{A9919F10-280C-7C52-B412-5FC56CD1D9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7" name="Text Box 8">
          <a:extLst>
            <a:ext uri="{FF2B5EF4-FFF2-40B4-BE49-F238E27FC236}">
              <a16:creationId xmlns:a16="http://schemas.microsoft.com/office/drawing/2014/main" id="{D543C561-5F93-BB54-EC85-7C12A5B664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8" name="Text Box 9">
          <a:extLst>
            <a:ext uri="{FF2B5EF4-FFF2-40B4-BE49-F238E27FC236}">
              <a16:creationId xmlns:a16="http://schemas.microsoft.com/office/drawing/2014/main" id="{7BA85113-269B-AD29-83FE-38812B99B7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49" name="Text Box 10">
          <a:extLst>
            <a:ext uri="{FF2B5EF4-FFF2-40B4-BE49-F238E27FC236}">
              <a16:creationId xmlns:a16="http://schemas.microsoft.com/office/drawing/2014/main" id="{5BB93EF7-267F-943F-BFE9-0447847E00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0" name="Text Box 11">
          <a:extLst>
            <a:ext uri="{FF2B5EF4-FFF2-40B4-BE49-F238E27FC236}">
              <a16:creationId xmlns:a16="http://schemas.microsoft.com/office/drawing/2014/main" id="{3E73810F-8489-4009-7C05-4C6D1F0EBD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1" name="Text Box 12">
          <a:extLst>
            <a:ext uri="{FF2B5EF4-FFF2-40B4-BE49-F238E27FC236}">
              <a16:creationId xmlns:a16="http://schemas.microsoft.com/office/drawing/2014/main" id="{4A2F26CC-ADF1-27C5-FF85-50C9012ACD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2" name="Text Box 13">
          <a:extLst>
            <a:ext uri="{FF2B5EF4-FFF2-40B4-BE49-F238E27FC236}">
              <a16:creationId xmlns:a16="http://schemas.microsoft.com/office/drawing/2014/main" id="{7E43D0C3-71EF-F8AA-221F-3F539894749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3" name="Text Box 14">
          <a:extLst>
            <a:ext uri="{FF2B5EF4-FFF2-40B4-BE49-F238E27FC236}">
              <a16:creationId xmlns:a16="http://schemas.microsoft.com/office/drawing/2014/main" id="{099198F0-D6BD-E653-8E9A-4ED1B02169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4" name="Text Box 15">
          <a:extLst>
            <a:ext uri="{FF2B5EF4-FFF2-40B4-BE49-F238E27FC236}">
              <a16:creationId xmlns:a16="http://schemas.microsoft.com/office/drawing/2014/main" id="{403F6722-42A7-3803-4BDE-00D8DACC28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5" name="Text Box 16">
          <a:extLst>
            <a:ext uri="{FF2B5EF4-FFF2-40B4-BE49-F238E27FC236}">
              <a16:creationId xmlns:a16="http://schemas.microsoft.com/office/drawing/2014/main" id="{13013B43-9A36-C29C-3F0B-9762557D50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6" name="Text Box 17">
          <a:extLst>
            <a:ext uri="{FF2B5EF4-FFF2-40B4-BE49-F238E27FC236}">
              <a16:creationId xmlns:a16="http://schemas.microsoft.com/office/drawing/2014/main" id="{74119611-8E60-73DC-BC1A-FEB87B685F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7" name="Text Box 18">
          <a:extLst>
            <a:ext uri="{FF2B5EF4-FFF2-40B4-BE49-F238E27FC236}">
              <a16:creationId xmlns:a16="http://schemas.microsoft.com/office/drawing/2014/main" id="{343DCE78-846E-5046-2F8C-5201F34998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8" name="Text Box 19">
          <a:extLst>
            <a:ext uri="{FF2B5EF4-FFF2-40B4-BE49-F238E27FC236}">
              <a16:creationId xmlns:a16="http://schemas.microsoft.com/office/drawing/2014/main" id="{332F26BA-FE49-FE0E-E560-09996C9B70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59" name="Text Box 20">
          <a:extLst>
            <a:ext uri="{FF2B5EF4-FFF2-40B4-BE49-F238E27FC236}">
              <a16:creationId xmlns:a16="http://schemas.microsoft.com/office/drawing/2014/main" id="{2CAFCE55-BDEF-D078-EA90-7DB4446250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0" name="Text Box 21">
          <a:extLst>
            <a:ext uri="{FF2B5EF4-FFF2-40B4-BE49-F238E27FC236}">
              <a16:creationId xmlns:a16="http://schemas.microsoft.com/office/drawing/2014/main" id="{25DC8186-730E-0608-3DA1-05B397ACC5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1" name="Text Box 22">
          <a:extLst>
            <a:ext uri="{FF2B5EF4-FFF2-40B4-BE49-F238E27FC236}">
              <a16:creationId xmlns:a16="http://schemas.microsoft.com/office/drawing/2014/main" id="{95E022E8-8F80-3143-5869-69FD78188D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2" name="Text Box 23">
          <a:extLst>
            <a:ext uri="{FF2B5EF4-FFF2-40B4-BE49-F238E27FC236}">
              <a16:creationId xmlns:a16="http://schemas.microsoft.com/office/drawing/2014/main" id="{12E4F1D4-1EF7-AE64-61DB-71D81F3120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3" name="Text Box 24">
          <a:extLst>
            <a:ext uri="{FF2B5EF4-FFF2-40B4-BE49-F238E27FC236}">
              <a16:creationId xmlns:a16="http://schemas.microsoft.com/office/drawing/2014/main" id="{CD9D088D-4464-8F78-1E24-1394E414D8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764" name="Text Box 25">
          <a:extLst>
            <a:ext uri="{FF2B5EF4-FFF2-40B4-BE49-F238E27FC236}">
              <a16:creationId xmlns:a16="http://schemas.microsoft.com/office/drawing/2014/main" id="{ED55132C-7130-2C3D-A5E3-0B37841D282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5" name="Text Box 26">
          <a:extLst>
            <a:ext uri="{FF2B5EF4-FFF2-40B4-BE49-F238E27FC236}">
              <a16:creationId xmlns:a16="http://schemas.microsoft.com/office/drawing/2014/main" id="{AE6F6CAD-710D-20F7-275C-44E3594910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6" name="Text Box 27">
          <a:extLst>
            <a:ext uri="{FF2B5EF4-FFF2-40B4-BE49-F238E27FC236}">
              <a16:creationId xmlns:a16="http://schemas.microsoft.com/office/drawing/2014/main" id="{0EF5CF90-738B-7A76-FA33-01494A03E1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7" name="Text Box 28">
          <a:extLst>
            <a:ext uri="{FF2B5EF4-FFF2-40B4-BE49-F238E27FC236}">
              <a16:creationId xmlns:a16="http://schemas.microsoft.com/office/drawing/2014/main" id="{1A552420-B1C6-6D7B-F79E-46655B24D1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8" name="Text Box 29">
          <a:extLst>
            <a:ext uri="{FF2B5EF4-FFF2-40B4-BE49-F238E27FC236}">
              <a16:creationId xmlns:a16="http://schemas.microsoft.com/office/drawing/2014/main" id="{2485F4F3-9D49-F39E-07CC-1A69211EE4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69" name="Text Box 30">
          <a:extLst>
            <a:ext uri="{FF2B5EF4-FFF2-40B4-BE49-F238E27FC236}">
              <a16:creationId xmlns:a16="http://schemas.microsoft.com/office/drawing/2014/main" id="{DD948846-6BCE-9F95-4447-046CDEF7D9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0" name="Text Box 31">
          <a:extLst>
            <a:ext uri="{FF2B5EF4-FFF2-40B4-BE49-F238E27FC236}">
              <a16:creationId xmlns:a16="http://schemas.microsoft.com/office/drawing/2014/main" id="{C37BCBF7-EE3D-C37B-372D-D2972A408D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1" name="Text Box 32">
          <a:extLst>
            <a:ext uri="{FF2B5EF4-FFF2-40B4-BE49-F238E27FC236}">
              <a16:creationId xmlns:a16="http://schemas.microsoft.com/office/drawing/2014/main" id="{C043C971-7DEE-50EE-F717-427789AF3A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2" name="Text Box 33">
          <a:extLst>
            <a:ext uri="{FF2B5EF4-FFF2-40B4-BE49-F238E27FC236}">
              <a16:creationId xmlns:a16="http://schemas.microsoft.com/office/drawing/2014/main" id="{77D5C94E-B010-4B10-5CA3-0F066C5ED5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3" name="Text Box 34">
          <a:extLst>
            <a:ext uri="{FF2B5EF4-FFF2-40B4-BE49-F238E27FC236}">
              <a16:creationId xmlns:a16="http://schemas.microsoft.com/office/drawing/2014/main" id="{A89AEC37-0000-D747-C517-5CBA2E5623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4" name="Text Box 35">
          <a:extLst>
            <a:ext uri="{FF2B5EF4-FFF2-40B4-BE49-F238E27FC236}">
              <a16:creationId xmlns:a16="http://schemas.microsoft.com/office/drawing/2014/main" id="{984C1C69-5B69-9E04-5ACF-32A406DB11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5" name="Text Box 36">
          <a:extLst>
            <a:ext uri="{FF2B5EF4-FFF2-40B4-BE49-F238E27FC236}">
              <a16:creationId xmlns:a16="http://schemas.microsoft.com/office/drawing/2014/main" id="{8AC1DB79-4B49-D828-D661-B90DC2C275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6" name="Text Box 37">
          <a:extLst>
            <a:ext uri="{FF2B5EF4-FFF2-40B4-BE49-F238E27FC236}">
              <a16:creationId xmlns:a16="http://schemas.microsoft.com/office/drawing/2014/main" id="{41E7874D-5DC3-4BA8-FDA3-186F2DF969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7" name="Text Box 38">
          <a:extLst>
            <a:ext uri="{FF2B5EF4-FFF2-40B4-BE49-F238E27FC236}">
              <a16:creationId xmlns:a16="http://schemas.microsoft.com/office/drawing/2014/main" id="{6A80489B-464B-C67C-405D-45F1CD3D00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8" name="Text Box 39">
          <a:extLst>
            <a:ext uri="{FF2B5EF4-FFF2-40B4-BE49-F238E27FC236}">
              <a16:creationId xmlns:a16="http://schemas.microsoft.com/office/drawing/2014/main" id="{AFE5659E-57D0-638C-B5A6-BAB52BF001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79" name="Text Box 40">
          <a:extLst>
            <a:ext uri="{FF2B5EF4-FFF2-40B4-BE49-F238E27FC236}">
              <a16:creationId xmlns:a16="http://schemas.microsoft.com/office/drawing/2014/main" id="{7C780E0B-4560-4438-5CA8-9C65015B55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0" name="Text Box 41">
          <a:extLst>
            <a:ext uri="{FF2B5EF4-FFF2-40B4-BE49-F238E27FC236}">
              <a16:creationId xmlns:a16="http://schemas.microsoft.com/office/drawing/2014/main" id="{D8406B84-967D-2B24-7EAE-EBC81A821E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1" name="Text Box 42">
          <a:extLst>
            <a:ext uri="{FF2B5EF4-FFF2-40B4-BE49-F238E27FC236}">
              <a16:creationId xmlns:a16="http://schemas.microsoft.com/office/drawing/2014/main" id="{BC8AB337-D5C9-297F-4D7C-A3FD1C8BCE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2" name="Text Box 43">
          <a:extLst>
            <a:ext uri="{FF2B5EF4-FFF2-40B4-BE49-F238E27FC236}">
              <a16:creationId xmlns:a16="http://schemas.microsoft.com/office/drawing/2014/main" id="{3C8826B1-52CC-6BF0-8265-50F0950C56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3" name="Text Box 44">
          <a:extLst>
            <a:ext uri="{FF2B5EF4-FFF2-40B4-BE49-F238E27FC236}">
              <a16:creationId xmlns:a16="http://schemas.microsoft.com/office/drawing/2014/main" id="{1CAC3940-30B4-4F05-59A3-8FF02465CB8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4" name="Text Box 45">
          <a:extLst>
            <a:ext uri="{FF2B5EF4-FFF2-40B4-BE49-F238E27FC236}">
              <a16:creationId xmlns:a16="http://schemas.microsoft.com/office/drawing/2014/main" id="{8807D4D0-ACAC-CFEA-05B9-1261217390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5" name="Text Box 46">
          <a:extLst>
            <a:ext uri="{FF2B5EF4-FFF2-40B4-BE49-F238E27FC236}">
              <a16:creationId xmlns:a16="http://schemas.microsoft.com/office/drawing/2014/main" id="{34D8D750-E1AB-C938-3DAD-C9D4132346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6" name="Text Box 47">
          <a:extLst>
            <a:ext uri="{FF2B5EF4-FFF2-40B4-BE49-F238E27FC236}">
              <a16:creationId xmlns:a16="http://schemas.microsoft.com/office/drawing/2014/main" id="{57B983C3-C721-DC74-88E5-521A3E99B7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7" name="Text Box 48">
          <a:extLst>
            <a:ext uri="{FF2B5EF4-FFF2-40B4-BE49-F238E27FC236}">
              <a16:creationId xmlns:a16="http://schemas.microsoft.com/office/drawing/2014/main" id="{2163E18D-FF62-7E26-55B1-DF063FB81C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788" name="Text Box 49">
          <a:extLst>
            <a:ext uri="{FF2B5EF4-FFF2-40B4-BE49-F238E27FC236}">
              <a16:creationId xmlns:a16="http://schemas.microsoft.com/office/drawing/2014/main" id="{FD7770F4-C39A-A09E-86DF-8D0DC5F5376B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89" name="Text Box 50">
          <a:extLst>
            <a:ext uri="{FF2B5EF4-FFF2-40B4-BE49-F238E27FC236}">
              <a16:creationId xmlns:a16="http://schemas.microsoft.com/office/drawing/2014/main" id="{44CA3A64-0E12-63E3-DCE2-07D115C051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0" name="Text Box 51">
          <a:extLst>
            <a:ext uri="{FF2B5EF4-FFF2-40B4-BE49-F238E27FC236}">
              <a16:creationId xmlns:a16="http://schemas.microsoft.com/office/drawing/2014/main" id="{5970867E-BDB3-6505-6CEC-DFB562A927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1" name="Text Box 52">
          <a:extLst>
            <a:ext uri="{FF2B5EF4-FFF2-40B4-BE49-F238E27FC236}">
              <a16:creationId xmlns:a16="http://schemas.microsoft.com/office/drawing/2014/main" id="{AE6C5AA7-7F97-D2EC-25D6-5BDC4E4769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2" name="Text Box 53">
          <a:extLst>
            <a:ext uri="{FF2B5EF4-FFF2-40B4-BE49-F238E27FC236}">
              <a16:creationId xmlns:a16="http://schemas.microsoft.com/office/drawing/2014/main" id="{105D1519-2B91-F072-D76E-2E9093FAB1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3" name="Text Box 54">
          <a:extLst>
            <a:ext uri="{FF2B5EF4-FFF2-40B4-BE49-F238E27FC236}">
              <a16:creationId xmlns:a16="http://schemas.microsoft.com/office/drawing/2014/main" id="{3FCFC46B-0FC5-9FFF-9B95-3AE74D0801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4" name="Text Box 55">
          <a:extLst>
            <a:ext uri="{FF2B5EF4-FFF2-40B4-BE49-F238E27FC236}">
              <a16:creationId xmlns:a16="http://schemas.microsoft.com/office/drawing/2014/main" id="{9FA8ADDF-D956-A29A-3E61-6A318CEEAB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5" name="Text Box 56">
          <a:extLst>
            <a:ext uri="{FF2B5EF4-FFF2-40B4-BE49-F238E27FC236}">
              <a16:creationId xmlns:a16="http://schemas.microsoft.com/office/drawing/2014/main" id="{6925D931-0A56-6E7D-D159-D74530D68F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6" name="Text Box 57">
          <a:extLst>
            <a:ext uri="{FF2B5EF4-FFF2-40B4-BE49-F238E27FC236}">
              <a16:creationId xmlns:a16="http://schemas.microsoft.com/office/drawing/2014/main" id="{C422BFEB-8CB7-6472-5902-613CD54BD6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7" name="Text Box 58">
          <a:extLst>
            <a:ext uri="{FF2B5EF4-FFF2-40B4-BE49-F238E27FC236}">
              <a16:creationId xmlns:a16="http://schemas.microsoft.com/office/drawing/2014/main" id="{49A25A09-3EAC-893F-894B-CD3E459549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8" name="Text Box 59">
          <a:extLst>
            <a:ext uri="{FF2B5EF4-FFF2-40B4-BE49-F238E27FC236}">
              <a16:creationId xmlns:a16="http://schemas.microsoft.com/office/drawing/2014/main" id="{1ABEFC09-7484-DCBA-FA92-5B88CFACA4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799" name="Text Box 60">
          <a:extLst>
            <a:ext uri="{FF2B5EF4-FFF2-40B4-BE49-F238E27FC236}">
              <a16:creationId xmlns:a16="http://schemas.microsoft.com/office/drawing/2014/main" id="{4E19CA11-1DC3-5DFD-D634-587751DB97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0" name="Text Box 61">
          <a:extLst>
            <a:ext uri="{FF2B5EF4-FFF2-40B4-BE49-F238E27FC236}">
              <a16:creationId xmlns:a16="http://schemas.microsoft.com/office/drawing/2014/main" id="{E2E1A076-F676-E458-09E2-1D60F2C984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1" name="Text Box 62">
          <a:extLst>
            <a:ext uri="{FF2B5EF4-FFF2-40B4-BE49-F238E27FC236}">
              <a16:creationId xmlns:a16="http://schemas.microsoft.com/office/drawing/2014/main" id="{2C8673B1-7E93-94E6-138C-58AC6DCA63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2" name="Text Box 63">
          <a:extLst>
            <a:ext uri="{FF2B5EF4-FFF2-40B4-BE49-F238E27FC236}">
              <a16:creationId xmlns:a16="http://schemas.microsoft.com/office/drawing/2014/main" id="{F6E3A687-531D-8701-1B2E-F3EFF5C15D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3" name="Text Box 64">
          <a:extLst>
            <a:ext uri="{FF2B5EF4-FFF2-40B4-BE49-F238E27FC236}">
              <a16:creationId xmlns:a16="http://schemas.microsoft.com/office/drawing/2014/main" id="{91DA62A3-CA17-BDB2-2E27-A37C1D0871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4" name="Text Box 65">
          <a:extLst>
            <a:ext uri="{FF2B5EF4-FFF2-40B4-BE49-F238E27FC236}">
              <a16:creationId xmlns:a16="http://schemas.microsoft.com/office/drawing/2014/main" id="{19F3BA99-A38C-849E-69DD-8D09B3C0EA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5" name="Text Box 66">
          <a:extLst>
            <a:ext uri="{FF2B5EF4-FFF2-40B4-BE49-F238E27FC236}">
              <a16:creationId xmlns:a16="http://schemas.microsoft.com/office/drawing/2014/main" id="{68B35257-F8D3-0B40-2AB2-6D3DF39DF3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6" name="Text Box 67">
          <a:extLst>
            <a:ext uri="{FF2B5EF4-FFF2-40B4-BE49-F238E27FC236}">
              <a16:creationId xmlns:a16="http://schemas.microsoft.com/office/drawing/2014/main" id="{05B09718-13FC-8EBB-946B-5BB0259074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7" name="Text Box 68">
          <a:extLst>
            <a:ext uri="{FF2B5EF4-FFF2-40B4-BE49-F238E27FC236}">
              <a16:creationId xmlns:a16="http://schemas.microsoft.com/office/drawing/2014/main" id="{BD4DA37E-194E-D7AC-8C28-EB5818950B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8" name="Text Box 69">
          <a:extLst>
            <a:ext uri="{FF2B5EF4-FFF2-40B4-BE49-F238E27FC236}">
              <a16:creationId xmlns:a16="http://schemas.microsoft.com/office/drawing/2014/main" id="{B6953D4E-B71C-4761-5A51-48DA471EA5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09" name="Text Box 70">
          <a:extLst>
            <a:ext uri="{FF2B5EF4-FFF2-40B4-BE49-F238E27FC236}">
              <a16:creationId xmlns:a16="http://schemas.microsoft.com/office/drawing/2014/main" id="{6D4E9FA6-62C0-78B7-1F7F-4D2A7D4EDA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0" name="Text Box 71">
          <a:extLst>
            <a:ext uri="{FF2B5EF4-FFF2-40B4-BE49-F238E27FC236}">
              <a16:creationId xmlns:a16="http://schemas.microsoft.com/office/drawing/2014/main" id="{13684707-F5B5-BC9F-3CC8-AEE3C8381C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1" name="Text Box 72">
          <a:extLst>
            <a:ext uri="{FF2B5EF4-FFF2-40B4-BE49-F238E27FC236}">
              <a16:creationId xmlns:a16="http://schemas.microsoft.com/office/drawing/2014/main" id="{4B8D7016-02E0-7E67-12C1-D08E0BB36B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812" name="Text Box 73">
          <a:extLst>
            <a:ext uri="{FF2B5EF4-FFF2-40B4-BE49-F238E27FC236}">
              <a16:creationId xmlns:a16="http://schemas.microsoft.com/office/drawing/2014/main" id="{22677C10-8861-5FED-CD6C-6B888229575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3" name="Text Box 74">
          <a:extLst>
            <a:ext uri="{FF2B5EF4-FFF2-40B4-BE49-F238E27FC236}">
              <a16:creationId xmlns:a16="http://schemas.microsoft.com/office/drawing/2014/main" id="{E1BF0E4E-DF16-1C51-CB14-366EC7EC86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4" name="Text Box 75">
          <a:extLst>
            <a:ext uri="{FF2B5EF4-FFF2-40B4-BE49-F238E27FC236}">
              <a16:creationId xmlns:a16="http://schemas.microsoft.com/office/drawing/2014/main" id="{F0A48B13-84A5-98B1-527D-532FB94610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5" name="Text Box 76">
          <a:extLst>
            <a:ext uri="{FF2B5EF4-FFF2-40B4-BE49-F238E27FC236}">
              <a16:creationId xmlns:a16="http://schemas.microsoft.com/office/drawing/2014/main" id="{8F142917-FC40-A136-18FB-4DC2F6A385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6" name="Text Box 77">
          <a:extLst>
            <a:ext uri="{FF2B5EF4-FFF2-40B4-BE49-F238E27FC236}">
              <a16:creationId xmlns:a16="http://schemas.microsoft.com/office/drawing/2014/main" id="{C02D97FE-2158-FD54-19F3-8BCACF356D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7" name="Text Box 78">
          <a:extLst>
            <a:ext uri="{FF2B5EF4-FFF2-40B4-BE49-F238E27FC236}">
              <a16:creationId xmlns:a16="http://schemas.microsoft.com/office/drawing/2014/main" id="{4A9C9ADE-3D75-2B32-D186-9402D872E8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8" name="Text Box 79">
          <a:extLst>
            <a:ext uri="{FF2B5EF4-FFF2-40B4-BE49-F238E27FC236}">
              <a16:creationId xmlns:a16="http://schemas.microsoft.com/office/drawing/2014/main" id="{F5E7C86F-5F2F-4509-B435-5F86C7E974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19" name="Text Box 80">
          <a:extLst>
            <a:ext uri="{FF2B5EF4-FFF2-40B4-BE49-F238E27FC236}">
              <a16:creationId xmlns:a16="http://schemas.microsoft.com/office/drawing/2014/main" id="{456563A0-535B-0BCC-48D4-663BCD2EE2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0" name="Text Box 81">
          <a:extLst>
            <a:ext uri="{FF2B5EF4-FFF2-40B4-BE49-F238E27FC236}">
              <a16:creationId xmlns:a16="http://schemas.microsoft.com/office/drawing/2014/main" id="{D5FAD9B6-73B7-7F84-9449-CE58B22A8F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1" name="Text Box 82">
          <a:extLst>
            <a:ext uri="{FF2B5EF4-FFF2-40B4-BE49-F238E27FC236}">
              <a16:creationId xmlns:a16="http://schemas.microsoft.com/office/drawing/2014/main" id="{48F92F62-BB3F-250D-F8C0-81A04E8C76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2" name="Text Box 83">
          <a:extLst>
            <a:ext uri="{FF2B5EF4-FFF2-40B4-BE49-F238E27FC236}">
              <a16:creationId xmlns:a16="http://schemas.microsoft.com/office/drawing/2014/main" id="{F4C464D6-F5A3-4B13-9228-7173BF18D1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3" name="Text Box 84">
          <a:extLst>
            <a:ext uri="{FF2B5EF4-FFF2-40B4-BE49-F238E27FC236}">
              <a16:creationId xmlns:a16="http://schemas.microsoft.com/office/drawing/2014/main" id="{87AFBA5F-FA2F-CDFC-416F-31E5DAD5BD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4" name="Text Box 85">
          <a:extLst>
            <a:ext uri="{FF2B5EF4-FFF2-40B4-BE49-F238E27FC236}">
              <a16:creationId xmlns:a16="http://schemas.microsoft.com/office/drawing/2014/main" id="{ECE8E748-CF3F-3C36-B012-F99D250735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5" name="Text Box 86">
          <a:extLst>
            <a:ext uri="{FF2B5EF4-FFF2-40B4-BE49-F238E27FC236}">
              <a16:creationId xmlns:a16="http://schemas.microsoft.com/office/drawing/2014/main" id="{0041FA82-1167-2E99-C179-B5BA46DC39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6" name="Text Box 87">
          <a:extLst>
            <a:ext uri="{FF2B5EF4-FFF2-40B4-BE49-F238E27FC236}">
              <a16:creationId xmlns:a16="http://schemas.microsoft.com/office/drawing/2014/main" id="{DC2FA879-15CA-3311-88A4-33BCDC2781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7" name="Text Box 88">
          <a:extLst>
            <a:ext uri="{FF2B5EF4-FFF2-40B4-BE49-F238E27FC236}">
              <a16:creationId xmlns:a16="http://schemas.microsoft.com/office/drawing/2014/main" id="{02E6C635-1CC8-3AC1-54FF-06B80BA07D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8" name="Text Box 89">
          <a:extLst>
            <a:ext uri="{FF2B5EF4-FFF2-40B4-BE49-F238E27FC236}">
              <a16:creationId xmlns:a16="http://schemas.microsoft.com/office/drawing/2014/main" id="{1E2F62DD-F803-2B56-719C-441DE75FC5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29" name="Text Box 90">
          <a:extLst>
            <a:ext uri="{FF2B5EF4-FFF2-40B4-BE49-F238E27FC236}">
              <a16:creationId xmlns:a16="http://schemas.microsoft.com/office/drawing/2014/main" id="{F396F6F1-D0D2-1506-1732-1A732F7DFD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0" name="Text Box 91">
          <a:extLst>
            <a:ext uri="{FF2B5EF4-FFF2-40B4-BE49-F238E27FC236}">
              <a16:creationId xmlns:a16="http://schemas.microsoft.com/office/drawing/2014/main" id="{7FDCB5AB-423D-61AD-4D44-568E7C4E3D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1" name="Text Box 92">
          <a:extLst>
            <a:ext uri="{FF2B5EF4-FFF2-40B4-BE49-F238E27FC236}">
              <a16:creationId xmlns:a16="http://schemas.microsoft.com/office/drawing/2014/main" id="{7FA7DE35-4D89-4CB5-3560-9AE25439EF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2" name="Text Box 93">
          <a:extLst>
            <a:ext uri="{FF2B5EF4-FFF2-40B4-BE49-F238E27FC236}">
              <a16:creationId xmlns:a16="http://schemas.microsoft.com/office/drawing/2014/main" id="{09668485-810C-DF14-C515-17DE0104FA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3" name="Text Box 94">
          <a:extLst>
            <a:ext uri="{FF2B5EF4-FFF2-40B4-BE49-F238E27FC236}">
              <a16:creationId xmlns:a16="http://schemas.microsoft.com/office/drawing/2014/main" id="{3D2E25A2-39BA-B826-C636-7A5E49D5CC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4" name="Text Box 95">
          <a:extLst>
            <a:ext uri="{FF2B5EF4-FFF2-40B4-BE49-F238E27FC236}">
              <a16:creationId xmlns:a16="http://schemas.microsoft.com/office/drawing/2014/main" id="{132AF2DF-91ED-0023-A756-6C3076026A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5" name="Text Box 96">
          <a:extLst>
            <a:ext uri="{FF2B5EF4-FFF2-40B4-BE49-F238E27FC236}">
              <a16:creationId xmlns:a16="http://schemas.microsoft.com/office/drawing/2014/main" id="{FA8F8F59-E1E7-EED6-19D4-2481878199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836" name="Text Box 97">
          <a:extLst>
            <a:ext uri="{FF2B5EF4-FFF2-40B4-BE49-F238E27FC236}">
              <a16:creationId xmlns:a16="http://schemas.microsoft.com/office/drawing/2014/main" id="{D9417079-4B1F-EEA7-118B-E1C83618B29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7" name="Text Box 98">
          <a:extLst>
            <a:ext uri="{FF2B5EF4-FFF2-40B4-BE49-F238E27FC236}">
              <a16:creationId xmlns:a16="http://schemas.microsoft.com/office/drawing/2014/main" id="{C20103E0-7188-708F-4DC0-3504B70B7D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8" name="Text Box 99">
          <a:extLst>
            <a:ext uri="{FF2B5EF4-FFF2-40B4-BE49-F238E27FC236}">
              <a16:creationId xmlns:a16="http://schemas.microsoft.com/office/drawing/2014/main" id="{7BFFD929-84CB-47B6-D462-8E061FF5C3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39" name="Text Box 100">
          <a:extLst>
            <a:ext uri="{FF2B5EF4-FFF2-40B4-BE49-F238E27FC236}">
              <a16:creationId xmlns:a16="http://schemas.microsoft.com/office/drawing/2014/main" id="{6EB48017-7813-392A-650F-2594ADDDF1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0" name="Text Box 101">
          <a:extLst>
            <a:ext uri="{FF2B5EF4-FFF2-40B4-BE49-F238E27FC236}">
              <a16:creationId xmlns:a16="http://schemas.microsoft.com/office/drawing/2014/main" id="{13D368B2-75E3-8442-1B13-BEDCC122A5D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1" name="Text Box 102">
          <a:extLst>
            <a:ext uri="{FF2B5EF4-FFF2-40B4-BE49-F238E27FC236}">
              <a16:creationId xmlns:a16="http://schemas.microsoft.com/office/drawing/2014/main" id="{323C0709-B782-FE30-8DB6-F7274822EB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2" name="Text Box 103">
          <a:extLst>
            <a:ext uri="{FF2B5EF4-FFF2-40B4-BE49-F238E27FC236}">
              <a16:creationId xmlns:a16="http://schemas.microsoft.com/office/drawing/2014/main" id="{54B6502A-F017-30DD-F751-4DB3D451A0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3" name="Text Box 104">
          <a:extLst>
            <a:ext uri="{FF2B5EF4-FFF2-40B4-BE49-F238E27FC236}">
              <a16:creationId xmlns:a16="http://schemas.microsoft.com/office/drawing/2014/main" id="{9013FAC0-9625-D5DC-799D-65CC7E73F2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4" name="Text Box 105">
          <a:extLst>
            <a:ext uri="{FF2B5EF4-FFF2-40B4-BE49-F238E27FC236}">
              <a16:creationId xmlns:a16="http://schemas.microsoft.com/office/drawing/2014/main" id="{15604D01-22C7-E228-7F33-F43F68B68F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5" name="Text Box 106">
          <a:extLst>
            <a:ext uri="{FF2B5EF4-FFF2-40B4-BE49-F238E27FC236}">
              <a16:creationId xmlns:a16="http://schemas.microsoft.com/office/drawing/2014/main" id="{9CE117BC-40C7-489A-965A-8A610029E0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6" name="Text Box 107">
          <a:extLst>
            <a:ext uri="{FF2B5EF4-FFF2-40B4-BE49-F238E27FC236}">
              <a16:creationId xmlns:a16="http://schemas.microsoft.com/office/drawing/2014/main" id="{1FADA9FA-99E3-E96A-4ACA-AC12D7DB63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7" name="Text Box 108">
          <a:extLst>
            <a:ext uri="{FF2B5EF4-FFF2-40B4-BE49-F238E27FC236}">
              <a16:creationId xmlns:a16="http://schemas.microsoft.com/office/drawing/2014/main" id="{F3410BDC-F5D0-AFBF-1634-7155123C71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8" name="Text Box 109">
          <a:extLst>
            <a:ext uri="{FF2B5EF4-FFF2-40B4-BE49-F238E27FC236}">
              <a16:creationId xmlns:a16="http://schemas.microsoft.com/office/drawing/2014/main" id="{5EAD7375-4658-A7EE-34DD-367E0494D9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49" name="Text Box 110">
          <a:extLst>
            <a:ext uri="{FF2B5EF4-FFF2-40B4-BE49-F238E27FC236}">
              <a16:creationId xmlns:a16="http://schemas.microsoft.com/office/drawing/2014/main" id="{FC2D9867-7E8E-D3A8-DAD0-A2F4B4CA4D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0" name="Text Box 111">
          <a:extLst>
            <a:ext uri="{FF2B5EF4-FFF2-40B4-BE49-F238E27FC236}">
              <a16:creationId xmlns:a16="http://schemas.microsoft.com/office/drawing/2014/main" id="{B4E6ECE1-B7E5-D3B5-826D-8F52E56846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1" name="Text Box 112">
          <a:extLst>
            <a:ext uri="{FF2B5EF4-FFF2-40B4-BE49-F238E27FC236}">
              <a16:creationId xmlns:a16="http://schemas.microsoft.com/office/drawing/2014/main" id="{81FAD21C-CC6F-67D3-6A04-066C685D43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2" name="Text Box 113">
          <a:extLst>
            <a:ext uri="{FF2B5EF4-FFF2-40B4-BE49-F238E27FC236}">
              <a16:creationId xmlns:a16="http://schemas.microsoft.com/office/drawing/2014/main" id="{E1F677BD-C64E-A5C1-3E07-4AD89F9ABA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3" name="Text Box 114">
          <a:extLst>
            <a:ext uri="{FF2B5EF4-FFF2-40B4-BE49-F238E27FC236}">
              <a16:creationId xmlns:a16="http://schemas.microsoft.com/office/drawing/2014/main" id="{95E1B24B-722B-F6ED-4CDA-EEFB89EB49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4" name="Text Box 115">
          <a:extLst>
            <a:ext uri="{FF2B5EF4-FFF2-40B4-BE49-F238E27FC236}">
              <a16:creationId xmlns:a16="http://schemas.microsoft.com/office/drawing/2014/main" id="{80EFC662-4F86-4EF1-F308-843E19F031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5" name="Text Box 116">
          <a:extLst>
            <a:ext uri="{FF2B5EF4-FFF2-40B4-BE49-F238E27FC236}">
              <a16:creationId xmlns:a16="http://schemas.microsoft.com/office/drawing/2014/main" id="{61504F38-5A6F-5B75-64B5-E9838ECFCD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6" name="Text Box 117">
          <a:extLst>
            <a:ext uri="{FF2B5EF4-FFF2-40B4-BE49-F238E27FC236}">
              <a16:creationId xmlns:a16="http://schemas.microsoft.com/office/drawing/2014/main" id="{6D6B6D1C-07A3-DDBE-3AEF-C980D6C0B4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7" name="Text Box 118">
          <a:extLst>
            <a:ext uri="{FF2B5EF4-FFF2-40B4-BE49-F238E27FC236}">
              <a16:creationId xmlns:a16="http://schemas.microsoft.com/office/drawing/2014/main" id="{EB0F6816-A4B7-4908-1439-FF77CDA6BC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8" name="Text Box 119">
          <a:extLst>
            <a:ext uri="{FF2B5EF4-FFF2-40B4-BE49-F238E27FC236}">
              <a16:creationId xmlns:a16="http://schemas.microsoft.com/office/drawing/2014/main" id="{997E4BE3-66AA-53A3-6217-A117606679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59" name="Text Box 120">
          <a:extLst>
            <a:ext uri="{FF2B5EF4-FFF2-40B4-BE49-F238E27FC236}">
              <a16:creationId xmlns:a16="http://schemas.microsoft.com/office/drawing/2014/main" id="{C8813780-DB70-AB3D-252E-EFDF299AF6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860" name="Text Box 121">
          <a:extLst>
            <a:ext uri="{FF2B5EF4-FFF2-40B4-BE49-F238E27FC236}">
              <a16:creationId xmlns:a16="http://schemas.microsoft.com/office/drawing/2014/main" id="{E19E19D6-B0F4-9FFF-42C5-6EBFA3023E1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1" name="Text Box 122">
          <a:extLst>
            <a:ext uri="{FF2B5EF4-FFF2-40B4-BE49-F238E27FC236}">
              <a16:creationId xmlns:a16="http://schemas.microsoft.com/office/drawing/2014/main" id="{64CEB8F3-1FBC-62A7-C007-29FE085BE0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2" name="Text Box 123">
          <a:extLst>
            <a:ext uri="{FF2B5EF4-FFF2-40B4-BE49-F238E27FC236}">
              <a16:creationId xmlns:a16="http://schemas.microsoft.com/office/drawing/2014/main" id="{8B1DE9C1-9C93-88B2-83D5-331F8D8746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3" name="Text Box 124">
          <a:extLst>
            <a:ext uri="{FF2B5EF4-FFF2-40B4-BE49-F238E27FC236}">
              <a16:creationId xmlns:a16="http://schemas.microsoft.com/office/drawing/2014/main" id="{9FB04BAC-35FC-5A0A-CCC1-9AA57BEAED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4" name="Text Box 125">
          <a:extLst>
            <a:ext uri="{FF2B5EF4-FFF2-40B4-BE49-F238E27FC236}">
              <a16:creationId xmlns:a16="http://schemas.microsoft.com/office/drawing/2014/main" id="{EDC4AD4F-C885-A174-6720-38661639E8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5" name="Text Box 126">
          <a:extLst>
            <a:ext uri="{FF2B5EF4-FFF2-40B4-BE49-F238E27FC236}">
              <a16:creationId xmlns:a16="http://schemas.microsoft.com/office/drawing/2014/main" id="{7F01A05D-795E-BB09-6F05-B788E9FE1FF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6" name="Text Box 127">
          <a:extLst>
            <a:ext uri="{FF2B5EF4-FFF2-40B4-BE49-F238E27FC236}">
              <a16:creationId xmlns:a16="http://schemas.microsoft.com/office/drawing/2014/main" id="{C01543EF-3548-8616-4491-76BAAC0DDF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7" name="Text Box 128">
          <a:extLst>
            <a:ext uri="{FF2B5EF4-FFF2-40B4-BE49-F238E27FC236}">
              <a16:creationId xmlns:a16="http://schemas.microsoft.com/office/drawing/2014/main" id="{353005F7-E8CB-9B4C-BC0B-FB290F0623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8" name="Text Box 129">
          <a:extLst>
            <a:ext uri="{FF2B5EF4-FFF2-40B4-BE49-F238E27FC236}">
              <a16:creationId xmlns:a16="http://schemas.microsoft.com/office/drawing/2014/main" id="{FDC8CAD3-6BA9-A136-1A11-7BA1371D95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69" name="Text Box 130">
          <a:extLst>
            <a:ext uri="{FF2B5EF4-FFF2-40B4-BE49-F238E27FC236}">
              <a16:creationId xmlns:a16="http://schemas.microsoft.com/office/drawing/2014/main" id="{6200AA06-356E-19A5-D1E4-7A3F7D6177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0" name="Text Box 131">
          <a:extLst>
            <a:ext uri="{FF2B5EF4-FFF2-40B4-BE49-F238E27FC236}">
              <a16:creationId xmlns:a16="http://schemas.microsoft.com/office/drawing/2014/main" id="{F53A1296-2C29-7FB6-1812-FBB2F56712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1" name="Text Box 132">
          <a:extLst>
            <a:ext uri="{FF2B5EF4-FFF2-40B4-BE49-F238E27FC236}">
              <a16:creationId xmlns:a16="http://schemas.microsoft.com/office/drawing/2014/main" id="{AAC643D8-D69F-4AE9-B42E-746A2DA685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2" name="Text Box 133">
          <a:extLst>
            <a:ext uri="{FF2B5EF4-FFF2-40B4-BE49-F238E27FC236}">
              <a16:creationId xmlns:a16="http://schemas.microsoft.com/office/drawing/2014/main" id="{C7810DD5-690C-2009-C428-3DC8F6F079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3" name="Text Box 134">
          <a:extLst>
            <a:ext uri="{FF2B5EF4-FFF2-40B4-BE49-F238E27FC236}">
              <a16:creationId xmlns:a16="http://schemas.microsoft.com/office/drawing/2014/main" id="{8B6C498F-83A4-2CD7-7942-E9FD02EBD6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4" name="Text Box 135">
          <a:extLst>
            <a:ext uri="{FF2B5EF4-FFF2-40B4-BE49-F238E27FC236}">
              <a16:creationId xmlns:a16="http://schemas.microsoft.com/office/drawing/2014/main" id="{D8405390-2D26-240A-B362-22F0726D66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5" name="Text Box 136">
          <a:extLst>
            <a:ext uri="{FF2B5EF4-FFF2-40B4-BE49-F238E27FC236}">
              <a16:creationId xmlns:a16="http://schemas.microsoft.com/office/drawing/2014/main" id="{649C6EEB-584B-C204-76D8-538FE47838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6" name="Text Box 137">
          <a:extLst>
            <a:ext uri="{FF2B5EF4-FFF2-40B4-BE49-F238E27FC236}">
              <a16:creationId xmlns:a16="http://schemas.microsoft.com/office/drawing/2014/main" id="{34ABD4AF-D7B7-D7C6-674F-04B2196479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7" name="Text Box 138">
          <a:extLst>
            <a:ext uri="{FF2B5EF4-FFF2-40B4-BE49-F238E27FC236}">
              <a16:creationId xmlns:a16="http://schemas.microsoft.com/office/drawing/2014/main" id="{DD356C52-049D-FCEE-1457-F08B34D9DBA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8" name="Text Box 139">
          <a:extLst>
            <a:ext uri="{FF2B5EF4-FFF2-40B4-BE49-F238E27FC236}">
              <a16:creationId xmlns:a16="http://schemas.microsoft.com/office/drawing/2014/main" id="{15B678B6-D026-7BC4-D890-216EFFD72D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79" name="Text Box 140">
          <a:extLst>
            <a:ext uri="{FF2B5EF4-FFF2-40B4-BE49-F238E27FC236}">
              <a16:creationId xmlns:a16="http://schemas.microsoft.com/office/drawing/2014/main" id="{114B33EF-63F9-1084-3978-FE2F4893A2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80" name="Text Box 141">
          <a:extLst>
            <a:ext uri="{FF2B5EF4-FFF2-40B4-BE49-F238E27FC236}">
              <a16:creationId xmlns:a16="http://schemas.microsoft.com/office/drawing/2014/main" id="{F9DEC7C9-25EA-4D7C-D449-2E52723AB7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81" name="Text Box 142">
          <a:extLst>
            <a:ext uri="{FF2B5EF4-FFF2-40B4-BE49-F238E27FC236}">
              <a16:creationId xmlns:a16="http://schemas.microsoft.com/office/drawing/2014/main" id="{35CA1348-E173-5893-FEB3-454D2B7682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82" name="Text Box 143">
          <a:extLst>
            <a:ext uri="{FF2B5EF4-FFF2-40B4-BE49-F238E27FC236}">
              <a16:creationId xmlns:a16="http://schemas.microsoft.com/office/drawing/2014/main" id="{182CBBE1-334C-3D58-AE20-97E15F3686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3883" name="Text Box 144">
          <a:extLst>
            <a:ext uri="{FF2B5EF4-FFF2-40B4-BE49-F238E27FC236}">
              <a16:creationId xmlns:a16="http://schemas.microsoft.com/office/drawing/2014/main" id="{641292D8-2DD6-B062-AF53-D0A808A0EA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3884" name="Text Box 145">
          <a:extLst>
            <a:ext uri="{FF2B5EF4-FFF2-40B4-BE49-F238E27FC236}">
              <a16:creationId xmlns:a16="http://schemas.microsoft.com/office/drawing/2014/main" id="{F09BF713-2081-1740-C522-7BB77C1B1FC4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85" name="Text Box 2">
          <a:extLst>
            <a:ext uri="{FF2B5EF4-FFF2-40B4-BE49-F238E27FC236}">
              <a16:creationId xmlns:a16="http://schemas.microsoft.com/office/drawing/2014/main" id="{AD92A684-8C07-7485-7ECB-E7157E0BBE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86" name="Text Box 3">
          <a:extLst>
            <a:ext uri="{FF2B5EF4-FFF2-40B4-BE49-F238E27FC236}">
              <a16:creationId xmlns:a16="http://schemas.microsoft.com/office/drawing/2014/main" id="{78E04DF2-A27C-8DB8-C8ED-4E4265C6A3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87" name="Text Box 4">
          <a:extLst>
            <a:ext uri="{FF2B5EF4-FFF2-40B4-BE49-F238E27FC236}">
              <a16:creationId xmlns:a16="http://schemas.microsoft.com/office/drawing/2014/main" id="{36CFE017-8732-4448-D4F3-4AF53EA3A8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88" name="Text Box 5">
          <a:extLst>
            <a:ext uri="{FF2B5EF4-FFF2-40B4-BE49-F238E27FC236}">
              <a16:creationId xmlns:a16="http://schemas.microsoft.com/office/drawing/2014/main" id="{7DEB4891-8454-B6A1-0321-47F0B6D0FD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89" name="Text Box 6">
          <a:extLst>
            <a:ext uri="{FF2B5EF4-FFF2-40B4-BE49-F238E27FC236}">
              <a16:creationId xmlns:a16="http://schemas.microsoft.com/office/drawing/2014/main" id="{CD78E9EC-0902-41A6-011F-8F3BA9CCE2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0" name="Text Box 7">
          <a:extLst>
            <a:ext uri="{FF2B5EF4-FFF2-40B4-BE49-F238E27FC236}">
              <a16:creationId xmlns:a16="http://schemas.microsoft.com/office/drawing/2014/main" id="{A6DBBEB4-C7E6-4E76-86D9-4014188263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1" name="Text Box 8">
          <a:extLst>
            <a:ext uri="{FF2B5EF4-FFF2-40B4-BE49-F238E27FC236}">
              <a16:creationId xmlns:a16="http://schemas.microsoft.com/office/drawing/2014/main" id="{E6DE15DB-29A9-1CCB-395F-168401EF20F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2" name="Text Box 9">
          <a:extLst>
            <a:ext uri="{FF2B5EF4-FFF2-40B4-BE49-F238E27FC236}">
              <a16:creationId xmlns:a16="http://schemas.microsoft.com/office/drawing/2014/main" id="{81065FA8-B51A-055F-9045-04957458F5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3" name="Text Box 10">
          <a:extLst>
            <a:ext uri="{FF2B5EF4-FFF2-40B4-BE49-F238E27FC236}">
              <a16:creationId xmlns:a16="http://schemas.microsoft.com/office/drawing/2014/main" id="{CF00FCAC-50AA-D6EE-65B1-3A1BB9D4C8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4" name="Text Box 11">
          <a:extLst>
            <a:ext uri="{FF2B5EF4-FFF2-40B4-BE49-F238E27FC236}">
              <a16:creationId xmlns:a16="http://schemas.microsoft.com/office/drawing/2014/main" id="{19CA6B24-7D74-E443-0C1A-B1597CD19B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5" name="Text Box 12">
          <a:extLst>
            <a:ext uri="{FF2B5EF4-FFF2-40B4-BE49-F238E27FC236}">
              <a16:creationId xmlns:a16="http://schemas.microsoft.com/office/drawing/2014/main" id="{97B22AF7-0285-FFFD-0801-811CAE6428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6" name="Text Box 13">
          <a:extLst>
            <a:ext uri="{FF2B5EF4-FFF2-40B4-BE49-F238E27FC236}">
              <a16:creationId xmlns:a16="http://schemas.microsoft.com/office/drawing/2014/main" id="{B10D5D79-43D7-E93A-40F2-DFEF9E2F51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7" name="Text Box 14">
          <a:extLst>
            <a:ext uri="{FF2B5EF4-FFF2-40B4-BE49-F238E27FC236}">
              <a16:creationId xmlns:a16="http://schemas.microsoft.com/office/drawing/2014/main" id="{C1D4B933-8D0E-0265-99E6-B79CD2463B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8" name="Text Box 15">
          <a:extLst>
            <a:ext uri="{FF2B5EF4-FFF2-40B4-BE49-F238E27FC236}">
              <a16:creationId xmlns:a16="http://schemas.microsoft.com/office/drawing/2014/main" id="{253EF716-94A8-5E41-C1CC-D6D5E233E4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899" name="Text Box 16">
          <a:extLst>
            <a:ext uri="{FF2B5EF4-FFF2-40B4-BE49-F238E27FC236}">
              <a16:creationId xmlns:a16="http://schemas.microsoft.com/office/drawing/2014/main" id="{23E10A71-49E4-025B-8219-B91483CEB5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0" name="Text Box 17">
          <a:extLst>
            <a:ext uri="{FF2B5EF4-FFF2-40B4-BE49-F238E27FC236}">
              <a16:creationId xmlns:a16="http://schemas.microsoft.com/office/drawing/2014/main" id="{7ED8C426-7699-8DBA-CA89-E8C07501B3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1" name="Text Box 18">
          <a:extLst>
            <a:ext uri="{FF2B5EF4-FFF2-40B4-BE49-F238E27FC236}">
              <a16:creationId xmlns:a16="http://schemas.microsoft.com/office/drawing/2014/main" id="{EB3A5BEC-039E-EA10-D46A-C1C5105068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2" name="Text Box 19">
          <a:extLst>
            <a:ext uri="{FF2B5EF4-FFF2-40B4-BE49-F238E27FC236}">
              <a16:creationId xmlns:a16="http://schemas.microsoft.com/office/drawing/2014/main" id="{21738228-5401-5EB5-DFFF-7A3827C1FC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3" name="Text Box 20">
          <a:extLst>
            <a:ext uri="{FF2B5EF4-FFF2-40B4-BE49-F238E27FC236}">
              <a16:creationId xmlns:a16="http://schemas.microsoft.com/office/drawing/2014/main" id="{DA80467D-F0B9-D6AA-AD3E-89A2546F51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4" name="Text Box 21">
          <a:extLst>
            <a:ext uri="{FF2B5EF4-FFF2-40B4-BE49-F238E27FC236}">
              <a16:creationId xmlns:a16="http://schemas.microsoft.com/office/drawing/2014/main" id="{00BE0B45-6BAF-9DE0-378B-32A6C0200F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5" name="Text Box 22">
          <a:extLst>
            <a:ext uri="{FF2B5EF4-FFF2-40B4-BE49-F238E27FC236}">
              <a16:creationId xmlns:a16="http://schemas.microsoft.com/office/drawing/2014/main" id="{9545CAE6-0511-47C3-71D1-23BF68F7F6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6" name="Text Box 23">
          <a:extLst>
            <a:ext uri="{FF2B5EF4-FFF2-40B4-BE49-F238E27FC236}">
              <a16:creationId xmlns:a16="http://schemas.microsoft.com/office/drawing/2014/main" id="{51CB374B-63B1-77F8-F7BD-85C7DBBD30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7" name="Text Box 24">
          <a:extLst>
            <a:ext uri="{FF2B5EF4-FFF2-40B4-BE49-F238E27FC236}">
              <a16:creationId xmlns:a16="http://schemas.microsoft.com/office/drawing/2014/main" id="{52A817DF-00F5-47D1-6B59-19D3A2B949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908" name="Text Box 25">
          <a:extLst>
            <a:ext uri="{FF2B5EF4-FFF2-40B4-BE49-F238E27FC236}">
              <a16:creationId xmlns:a16="http://schemas.microsoft.com/office/drawing/2014/main" id="{13729BAB-2944-713F-374C-FDA20DDE09F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09" name="Text Box 26">
          <a:extLst>
            <a:ext uri="{FF2B5EF4-FFF2-40B4-BE49-F238E27FC236}">
              <a16:creationId xmlns:a16="http://schemas.microsoft.com/office/drawing/2014/main" id="{3D83764D-EBD8-194E-AA1A-1F7E2C26CA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0" name="Text Box 27">
          <a:extLst>
            <a:ext uri="{FF2B5EF4-FFF2-40B4-BE49-F238E27FC236}">
              <a16:creationId xmlns:a16="http://schemas.microsoft.com/office/drawing/2014/main" id="{2F699429-CAFD-F49C-C7E2-58F41FE154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1" name="Text Box 28">
          <a:extLst>
            <a:ext uri="{FF2B5EF4-FFF2-40B4-BE49-F238E27FC236}">
              <a16:creationId xmlns:a16="http://schemas.microsoft.com/office/drawing/2014/main" id="{FED1F675-6DBD-6A04-6F41-C3F6B32D79F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2" name="Text Box 29">
          <a:extLst>
            <a:ext uri="{FF2B5EF4-FFF2-40B4-BE49-F238E27FC236}">
              <a16:creationId xmlns:a16="http://schemas.microsoft.com/office/drawing/2014/main" id="{A2DEEC3B-212C-8E84-D228-240C4E03B9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3" name="Text Box 30">
          <a:extLst>
            <a:ext uri="{FF2B5EF4-FFF2-40B4-BE49-F238E27FC236}">
              <a16:creationId xmlns:a16="http://schemas.microsoft.com/office/drawing/2014/main" id="{70DC6F89-CAF8-E4AD-4759-1B14C27672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4" name="Text Box 31">
          <a:extLst>
            <a:ext uri="{FF2B5EF4-FFF2-40B4-BE49-F238E27FC236}">
              <a16:creationId xmlns:a16="http://schemas.microsoft.com/office/drawing/2014/main" id="{4209DF86-AB92-B891-8451-1F98424B28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5" name="Text Box 32">
          <a:extLst>
            <a:ext uri="{FF2B5EF4-FFF2-40B4-BE49-F238E27FC236}">
              <a16:creationId xmlns:a16="http://schemas.microsoft.com/office/drawing/2014/main" id="{21426DA4-3A79-7118-374D-222F09708E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6" name="Text Box 33">
          <a:extLst>
            <a:ext uri="{FF2B5EF4-FFF2-40B4-BE49-F238E27FC236}">
              <a16:creationId xmlns:a16="http://schemas.microsoft.com/office/drawing/2014/main" id="{A8BCEAFC-1E66-6ECA-03F2-09CF6CA9FD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7" name="Text Box 34">
          <a:extLst>
            <a:ext uri="{FF2B5EF4-FFF2-40B4-BE49-F238E27FC236}">
              <a16:creationId xmlns:a16="http://schemas.microsoft.com/office/drawing/2014/main" id="{691F79DB-9D81-18D7-93EF-16BF35AE0C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8" name="Text Box 35">
          <a:extLst>
            <a:ext uri="{FF2B5EF4-FFF2-40B4-BE49-F238E27FC236}">
              <a16:creationId xmlns:a16="http://schemas.microsoft.com/office/drawing/2014/main" id="{4B40DD4F-30B8-1F0E-1F7A-26E10DB4CF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19" name="Text Box 36">
          <a:extLst>
            <a:ext uri="{FF2B5EF4-FFF2-40B4-BE49-F238E27FC236}">
              <a16:creationId xmlns:a16="http://schemas.microsoft.com/office/drawing/2014/main" id="{CC5DE618-B0F8-0178-B72F-EE568E5919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0" name="Text Box 37">
          <a:extLst>
            <a:ext uri="{FF2B5EF4-FFF2-40B4-BE49-F238E27FC236}">
              <a16:creationId xmlns:a16="http://schemas.microsoft.com/office/drawing/2014/main" id="{2B10E271-3E97-CA96-EF58-0D1CCD35DA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1" name="Text Box 38">
          <a:extLst>
            <a:ext uri="{FF2B5EF4-FFF2-40B4-BE49-F238E27FC236}">
              <a16:creationId xmlns:a16="http://schemas.microsoft.com/office/drawing/2014/main" id="{AB3B4FCD-2433-D71E-9B84-A891B913A9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2" name="Text Box 39">
          <a:extLst>
            <a:ext uri="{FF2B5EF4-FFF2-40B4-BE49-F238E27FC236}">
              <a16:creationId xmlns:a16="http://schemas.microsoft.com/office/drawing/2014/main" id="{C0897B4C-A326-71DA-94CF-B1F2D43FC7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3" name="Text Box 40">
          <a:extLst>
            <a:ext uri="{FF2B5EF4-FFF2-40B4-BE49-F238E27FC236}">
              <a16:creationId xmlns:a16="http://schemas.microsoft.com/office/drawing/2014/main" id="{8B9386EB-9AB0-D87E-2703-3B27A8E08E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4" name="Text Box 41">
          <a:extLst>
            <a:ext uri="{FF2B5EF4-FFF2-40B4-BE49-F238E27FC236}">
              <a16:creationId xmlns:a16="http://schemas.microsoft.com/office/drawing/2014/main" id="{0CB74244-9A54-7FCF-DFC2-BE945562E9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5" name="Text Box 42">
          <a:extLst>
            <a:ext uri="{FF2B5EF4-FFF2-40B4-BE49-F238E27FC236}">
              <a16:creationId xmlns:a16="http://schemas.microsoft.com/office/drawing/2014/main" id="{7925805A-D5F9-6DDC-D16B-3381D5A3AB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6" name="Text Box 43">
          <a:extLst>
            <a:ext uri="{FF2B5EF4-FFF2-40B4-BE49-F238E27FC236}">
              <a16:creationId xmlns:a16="http://schemas.microsoft.com/office/drawing/2014/main" id="{F20D7BD7-8C07-E5D1-08FD-3DA6984393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7" name="Text Box 44">
          <a:extLst>
            <a:ext uri="{FF2B5EF4-FFF2-40B4-BE49-F238E27FC236}">
              <a16:creationId xmlns:a16="http://schemas.microsoft.com/office/drawing/2014/main" id="{1FBE20ED-EA43-5158-2557-7985B32D02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8" name="Text Box 45">
          <a:extLst>
            <a:ext uri="{FF2B5EF4-FFF2-40B4-BE49-F238E27FC236}">
              <a16:creationId xmlns:a16="http://schemas.microsoft.com/office/drawing/2014/main" id="{4F19CEAE-95F8-6886-BF35-3F0E7D437D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29" name="Text Box 46">
          <a:extLst>
            <a:ext uri="{FF2B5EF4-FFF2-40B4-BE49-F238E27FC236}">
              <a16:creationId xmlns:a16="http://schemas.microsoft.com/office/drawing/2014/main" id="{4357A9BE-65EB-681D-5328-F5EDF4D843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0" name="Text Box 47">
          <a:extLst>
            <a:ext uri="{FF2B5EF4-FFF2-40B4-BE49-F238E27FC236}">
              <a16:creationId xmlns:a16="http://schemas.microsoft.com/office/drawing/2014/main" id="{53BD76A8-F791-7494-17AF-E73E466379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1" name="Text Box 48">
          <a:extLst>
            <a:ext uri="{FF2B5EF4-FFF2-40B4-BE49-F238E27FC236}">
              <a16:creationId xmlns:a16="http://schemas.microsoft.com/office/drawing/2014/main" id="{733036D4-5900-C62D-6D45-F2EC78C0960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932" name="Text Box 49">
          <a:extLst>
            <a:ext uri="{FF2B5EF4-FFF2-40B4-BE49-F238E27FC236}">
              <a16:creationId xmlns:a16="http://schemas.microsoft.com/office/drawing/2014/main" id="{CD34B6B7-D5EE-00F2-4760-2D47B2B850E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3" name="Text Box 50">
          <a:extLst>
            <a:ext uri="{FF2B5EF4-FFF2-40B4-BE49-F238E27FC236}">
              <a16:creationId xmlns:a16="http://schemas.microsoft.com/office/drawing/2014/main" id="{24F45D2D-FCF0-EAE0-BA6C-EF17C5CBAD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4" name="Text Box 51">
          <a:extLst>
            <a:ext uri="{FF2B5EF4-FFF2-40B4-BE49-F238E27FC236}">
              <a16:creationId xmlns:a16="http://schemas.microsoft.com/office/drawing/2014/main" id="{D746CE9E-E751-FD8F-B8C9-7E256DA4FE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5" name="Text Box 52">
          <a:extLst>
            <a:ext uri="{FF2B5EF4-FFF2-40B4-BE49-F238E27FC236}">
              <a16:creationId xmlns:a16="http://schemas.microsoft.com/office/drawing/2014/main" id="{5600ABD1-A72E-0315-972A-C865421D58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6" name="Text Box 53">
          <a:extLst>
            <a:ext uri="{FF2B5EF4-FFF2-40B4-BE49-F238E27FC236}">
              <a16:creationId xmlns:a16="http://schemas.microsoft.com/office/drawing/2014/main" id="{68785C61-BBEF-A178-ADA5-E6C55DF335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7" name="Text Box 54">
          <a:extLst>
            <a:ext uri="{FF2B5EF4-FFF2-40B4-BE49-F238E27FC236}">
              <a16:creationId xmlns:a16="http://schemas.microsoft.com/office/drawing/2014/main" id="{44316422-BFB3-3F52-603B-DE46118EFCD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8" name="Text Box 55">
          <a:extLst>
            <a:ext uri="{FF2B5EF4-FFF2-40B4-BE49-F238E27FC236}">
              <a16:creationId xmlns:a16="http://schemas.microsoft.com/office/drawing/2014/main" id="{D2A46D4E-B09A-87E9-ECDA-8067FAD063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39" name="Text Box 56">
          <a:extLst>
            <a:ext uri="{FF2B5EF4-FFF2-40B4-BE49-F238E27FC236}">
              <a16:creationId xmlns:a16="http://schemas.microsoft.com/office/drawing/2014/main" id="{33B7BC0F-4DF1-B04C-BC9F-FE45D2BFCA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0" name="Text Box 57">
          <a:extLst>
            <a:ext uri="{FF2B5EF4-FFF2-40B4-BE49-F238E27FC236}">
              <a16:creationId xmlns:a16="http://schemas.microsoft.com/office/drawing/2014/main" id="{1FBA8B49-8192-029C-2352-2C22E6A308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1" name="Text Box 58">
          <a:extLst>
            <a:ext uri="{FF2B5EF4-FFF2-40B4-BE49-F238E27FC236}">
              <a16:creationId xmlns:a16="http://schemas.microsoft.com/office/drawing/2014/main" id="{77FB5B2A-9AD9-8E64-AF75-7B937ECB66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2" name="Text Box 59">
          <a:extLst>
            <a:ext uri="{FF2B5EF4-FFF2-40B4-BE49-F238E27FC236}">
              <a16:creationId xmlns:a16="http://schemas.microsoft.com/office/drawing/2014/main" id="{7D794978-E207-9C34-26C5-00CD045831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3" name="Text Box 60">
          <a:extLst>
            <a:ext uri="{FF2B5EF4-FFF2-40B4-BE49-F238E27FC236}">
              <a16:creationId xmlns:a16="http://schemas.microsoft.com/office/drawing/2014/main" id="{9F50B16F-5068-0D39-9041-B23CB9F534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4" name="Text Box 61">
          <a:extLst>
            <a:ext uri="{FF2B5EF4-FFF2-40B4-BE49-F238E27FC236}">
              <a16:creationId xmlns:a16="http://schemas.microsoft.com/office/drawing/2014/main" id="{03151CA5-19E5-A369-CAF7-5B281C8656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5" name="Text Box 62">
          <a:extLst>
            <a:ext uri="{FF2B5EF4-FFF2-40B4-BE49-F238E27FC236}">
              <a16:creationId xmlns:a16="http://schemas.microsoft.com/office/drawing/2014/main" id="{06F92D50-472A-F10F-0757-149AD3E5BB3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6" name="Text Box 63">
          <a:extLst>
            <a:ext uri="{FF2B5EF4-FFF2-40B4-BE49-F238E27FC236}">
              <a16:creationId xmlns:a16="http://schemas.microsoft.com/office/drawing/2014/main" id="{2731AF1D-6BEA-170D-5EDC-29B2B2BCD3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7" name="Text Box 64">
          <a:extLst>
            <a:ext uri="{FF2B5EF4-FFF2-40B4-BE49-F238E27FC236}">
              <a16:creationId xmlns:a16="http://schemas.microsoft.com/office/drawing/2014/main" id="{50D3FA4A-097B-2980-8603-D35BF6F580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8" name="Text Box 65">
          <a:extLst>
            <a:ext uri="{FF2B5EF4-FFF2-40B4-BE49-F238E27FC236}">
              <a16:creationId xmlns:a16="http://schemas.microsoft.com/office/drawing/2014/main" id="{418A88E6-22AA-342F-074E-242B56E31E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49" name="Text Box 66">
          <a:extLst>
            <a:ext uri="{FF2B5EF4-FFF2-40B4-BE49-F238E27FC236}">
              <a16:creationId xmlns:a16="http://schemas.microsoft.com/office/drawing/2014/main" id="{A610322F-B7FA-3039-24F5-6B660CFBAC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0" name="Text Box 67">
          <a:extLst>
            <a:ext uri="{FF2B5EF4-FFF2-40B4-BE49-F238E27FC236}">
              <a16:creationId xmlns:a16="http://schemas.microsoft.com/office/drawing/2014/main" id="{0905CCB6-9DB4-D0F6-224D-0F12012566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1" name="Text Box 68">
          <a:extLst>
            <a:ext uri="{FF2B5EF4-FFF2-40B4-BE49-F238E27FC236}">
              <a16:creationId xmlns:a16="http://schemas.microsoft.com/office/drawing/2014/main" id="{77FDEA34-F87F-2414-FAFD-774369F18C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2" name="Text Box 69">
          <a:extLst>
            <a:ext uri="{FF2B5EF4-FFF2-40B4-BE49-F238E27FC236}">
              <a16:creationId xmlns:a16="http://schemas.microsoft.com/office/drawing/2014/main" id="{10D10E7E-4F9D-1730-1E57-67E82025B3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3" name="Text Box 70">
          <a:extLst>
            <a:ext uri="{FF2B5EF4-FFF2-40B4-BE49-F238E27FC236}">
              <a16:creationId xmlns:a16="http://schemas.microsoft.com/office/drawing/2014/main" id="{06F0D688-A060-6644-4006-F44AC3CDF29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4" name="Text Box 71">
          <a:extLst>
            <a:ext uri="{FF2B5EF4-FFF2-40B4-BE49-F238E27FC236}">
              <a16:creationId xmlns:a16="http://schemas.microsoft.com/office/drawing/2014/main" id="{799B97C3-DBB2-88B4-6786-91411CA421F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5" name="Text Box 72">
          <a:extLst>
            <a:ext uri="{FF2B5EF4-FFF2-40B4-BE49-F238E27FC236}">
              <a16:creationId xmlns:a16="http://schemas.microsoft.com/office/drawing/2014/main" id="{5A68D84F-7C39-A79D-E12D-0290DDCE73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956" name="Text Box 73">
          <a:extLst>
            <a:ext uri="{FF2B5EF4-FFF2-40B4-BE49-F238E27FC236}">
              <a16:creationId xmlns:a16="http://schemas.microsoft.com/office/drawing/2014/main" id="{70C098E9-FDAE-EA7E-6F95-356E815E8FDB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7" name="Text Box 74">
          <a:extLst>
            <a:ext uri="{FF2B5EF4-FFF2-40B4-BE49-F238E27FC236}">
              <a16:creationId xmlns:a16="http://schemas.microsoft.com/office/drawing/2014/main" id="{288510E7-F319-0F68-0E36-BC812E075A3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8" name="Text Box 75">
          <a:extLst>
            <a:ext uri="{FF2B5EF4-FFF2-40B4-BE49-F238E27FC236}">
              <a16:creationId xmlns:a16="http://schemas.microsoft.com/office/drawing/2014/main" id="{19E1F67E-BF1E-1892-D2EC-CA3F035740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59" name="Text Box 76">
          <a:extLst>
            <a:ext uri="{FF2B5EF4-FFF2-40B4-BE49-F238E27FC236}">
              <a16:creationId xmlns:a16="http://schemas.microsoft.com/office/drawing/2014/main" id="{0F7DE354-643F-FACF-DB0D-CA0392F044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0" name="Text Box 77">
          <a:extLst>
            <a:ext uri="{FF2B5EF4-FFF2-40B4-BE49-F238E27FC236}">
              <a16:creationId xmlns:a16="http://schemas.microsoft.com/office/drawing/2014/main" id="{BB9AFD02-4CB0-1FD8-5FBE-A0AB4550B5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1" name="Text Box 78">
          <a:extLst>
            <a:ext uri="{FF2B5EF4-FFF2-40B4-BE49-F238E27FC236}">
              <a16:creationId xmlns:a16="http://schemas.microsoft.com/office/drawing/2014/main" id="{F9E41080-10D4-DEA0-88F9-0EF922A3F4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2" name="Text Box 79">
          <a:extLst>
            <a:ext uri="{FF2B5EF4-FFF2-40B4-BE49-F238E27FC236}">
              <a16:creationId xmlns:a16="http://schemas.microsoft.com/office/drawing/2014/main" id="{04AD97EC-EBEB-04E9-E8D6-BD1E23CD68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3" name="Text Box 80">
          <a:extLst>
            <a:ext uri="{FF2B5EF4-FFF2-40B4-BE49-F238E27FC236}">
              <a16:creationId xmlns:a16="http://schemas.microsoft.com/office/drawing/2014/main" id="{1F3B755D-DDEB-EA81-6C56-A1E4974381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4" name="Text Box 81">
          <a:extLst>
            <a:ext uri="{FF2B5EF4-FFF2-40B4-BE49-F238E27FC236}">
              <a16:creationId xmlns:a16="http://schemas.microsoft.com/office/drawing/2014/main" id="{8A4F49CB-326A-FEDB-BD41-E6C1620525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5" name="Text Box 82">
          <a:extLst>
            <a:ext uri="{FF2B5EF4-FFF2-40B4-BE49-F238E27FC236}">
              <a16:creationId xmlns:a16="http://schemas.microsoft.com/office/drawing/2014/main" id="{F139B35F-F6D1-70A6-1AFF-6F1BB783D8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6" name="Text Box 83">
          <a:extLst>
            <a:ext uri="{FF2B5EF4-FFF2-40B4-BE49-F238E27FC236}">
              <a16:creationId xmlns:a16="http://schemas.microsoft.com/office/drawing/2014/main" id="{3151FCC5-9FC3-B1FF-8FA8-91E5D96D19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7" name="Text Box 84">
          <a:extLst>
            <a:ext uri="{FF2B5EF4-FFF2-40B4-BE49-F238E27FC236}">
              <a16:creationId xmlns:a16="http://schemas.microsoft.com/office/drawing/2014/main" id="{B3CBC839-6310-4E83-23EE-13769DA0C2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8" name="Text Box 85">
          <a:extLst>
            <a:ext uri="{FF2B5EF4-FFF2-40B4-BE49-F238E27FC236}">
              <a16:creationId xmlns:a16="http://schemas.microsoft.com/office/drawing/2014/main" id="{DC5C81DE-11B8-4874-7EC3-69ACF9A4AC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69" name="Text Box 86">
          <a:extLst>
            <a:ext uri="{FF2B5EF4-FFF2-40B4-BE49-F238E27FC236}">
              <a16:creationId xmlns:a16="http://schemas.microsoft.com/office/drawing/2014/main" id="{31F3CAEB-90D7-EDB8-C040-FBE0F0058FC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0" name="Text Box 87">
          <a:extLst>
            <a:ext uri="{FF2B5EF4-FFF2-40B4-BE49-F238E27FC236}">
              <a16:creationId xmlns:a16="http://schemas.microsoft.com/office/drawing/2014/main" id="{7C2C28B6-D4E6-D163-530E-6C2EBAD873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1" name="Text Box 88">
          <a:extLst>
            <a:ext uri="{FF2B5EF4-FFF2-40B4-BE49-F238E27FC236}">
              <a16:creationId xmlns:a16="http://schemas.microsoft.com/office/drawing/2014/main" id="{44D4D3D7-9A0F-9B0D-A96C-8EC037D981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2" name="Text Box 89">
          <a:extLst>
            <a:ext uri="{FF2B5EF4-FFF2-40B4-BE49-F238E27FC236}">
              <a16:creationId xmlns:a16="http://schemas.microsoft.com/office/drawing/2014/main" id="{37081D03-8698-6B26-53B1-3E123D8811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3" name="Text Box 90">
          <a:extLst>
            <a:ext uri="{FF2B5EF4-FFF2-40B4-BE49-F238E27FC236}">
              <a16:creationId xmlns:a16="http://schemas.microsoft.com/office/drawing/2014/main" id="{B2AD0951-8651-DAAF-4E43-EB236B9064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4" name="Text Box 91">
          <a:extLst>
            <a:ext uri="{FF2B5EF4-FFF2-40B4-BE49-F238E27FC236}">
              <a16:creationId xmlns:a16="http://schemas.microsoft.com/office/drawing/2014/main" id="{EC4316D1-2AEE-B5CA-DC76-CCD7F6C956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5" name="Text Box 92">
          <a:extLst>
            <a:ext uri="{FF2B5EF4-FFF2-40B4-BE49-F238E27FC236}">
              <a16:creationId xmlns:a16="http://schemas.microsoft.com/office/drawing/2014/main" id="{D802D64B-AF3E-7AA5-BBE8-5202EDF06D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6" name="Text Box 93">
          <a:extLst>
            <a:ext uri="{FF2B5EF4-FFF2-40B4-BE49-F238E27FC236}">
              <a16:creationId xmlns:a16="http://schemas.microsoft.com/office/drawing/2014/main" id="{862329B1-E293-A4FA-9762-D77762ED6C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7" name="Text Box 94">
          <a:extLst>
            <a:ext uri="{FF2B5EF4-FFF2-40B4-BE49-F238E27FC236}">
              <a16:creationId xmlns:a16="http://schemas.microsoft.com/office/drawing/2014/main" id="{27F8B18C-AC5B-3E8C-E9F1-3B0CF88770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8" name="Text Box 95">
          <a:extLst>
            <a:ext uri="{FF2B5EF4-FFF2-40B4-BE49-F238E27FC236}">
              <a16:creationId xmlns:a16="http://schemas.microsoft.com/office/drawing/2014/main" id="{689388CB-609C-6BCA-081D-D869A06B4D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79" name="Text Box 96">
          <a:extLst>
            <a:ext uri="{FF2B5EF4-FFF2-40B4-BE49-F238E27FC236}">
              <a16:creationId xmlns:a16="http://schemas.microsoft.com/office/drawing/2014/main" id="{39F0FCCE-0775-DBA0-5834-55745994F2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3980" name="Text Box 97">
          <a:extLst>
            <a:ext uri="{FF2B5EF4-FFF2-40B4-BE49-F238E27FC236}">
              <a16:creationId xmlns:a16="http://schemas.microsoft.com/office/drawing/2014/main" id="{423D6D7E-EC6A-7832-6A41-244188197813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1" name="Text Box 98">
          <a:extLst>
            <a:ext uri="{FF2B5EF4-FFF2-40B4-BE49-F238E27FC236}">
              <a16:creationId xmlns:a16="http://schemas.microsoft.com/office/drawing/2014/main" id="{25B717E7-A7F2-684A-362C-17D09BF98C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2" name="Text Box 99">
          <a:extLst>
            <a:ext uri="{FF2B5EF4-FFF2-40B4-BE49-F238E27FC236}">
              <a16:creationId xmlns:a16="http://schemas.microsoft.com/office/drawing/2014/main" id="{49EB5A04-12FE-D12F-D51F-0AB34825D0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3" name="Text Box 100">
          <a:extLst>
            <a:ext uri="{FF2B5EF4-FFF2-40B4-BE49-F238E27FC236}">
              <a16:creationId xmlns:a16="http://schemas.microsoft.com/office/drawing/2014/main" id="{F166E4FB-1614-F334-E9D8-E1C658E77A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4" name="Text Box 101">
          <a:extLst>
            <a:ext uri="{FF2B5EF4-FFF2-40B4-BE49-F238E27FC236}">
              <a16:creationId xmlns:a16="http://schemas.microsoft.com/office/drawing/2014/main" id="{5173688B-6283-E096-C60F-0EA5626773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5" name="Text Box 102">
          <a:extLst>
            <a:ext uri="{FF2B5EF4-FFF2-40B4-BE49-F238E27FC236}">
              <a16:creationId xmlns:a16="http://schemas.microsoft.com/office/drawing/2014/main" id="{01077763-784D-9265-B3AA-2A051F6161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6" name="Text Box 103">
          <a:extLst>
            <a:ext uri="{FF2B5EF4-FFF2-40B4-BE49-F238E27FC236}">
              <a16:creationId xmlns:a16="http://schemas.microsoft.com/office/drawing/2014/main" id="{3F46A480-A966-9D8F-D8EC-B58E898E1A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7" name="Text Box 104">
          <a:extLst>
            <a:ext uri="{FF2B5EF4-FFF2-40B4-BE49-F238E27FC236}">
              <a16:creationId xmlns:a16="http://schemas.microsoft.com/office/drawing/2014/main" id="{ACF82C89-8762-C63A-CE40-ACB2DDDB9A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8" name="Text Box 105">
          <a:extLst>
            <a:ext uri="{FF2B5EF4-FFF2-40B4-BE49-F238E27FC236}">
              <a16:creationId xmlns:a16="http://schemas.microsoft.com/office/drawing/2014/main" id="{46317DE4-FF6C-B797-621E-3ED7645FCA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89" name="Text Box 106">
          <a:extLst>
            <a:ext uri="{FF2B5EF4-FFF2-40B4-BE49-F238E27FC236}">
              <a16:creationId xmlns:a16="http://schemas.microsoft.com/office/drawing/2014/main" id="{D7056FCF-2CB0-9985-CCFC-E856048F69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0" name="Text Box 107">
          <a:extLst>
            <a:ext uri="{FF2B5EF4-FFF2-40B4-BE49-F238E27FC236}">
              <a16:creationId xmlns:a16="http://schemas.microsoft.com/office/drawing/2014/main" id="{E2EC74A0-0702-DF0D-11C4-D0D5F4F808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1" name="Text Box 108">
          <a:extLst>
            <a:ext uri="{FF2B5EF4-FFF2-40B4-BE49-F238E27FC236}">
              <a16:creationId xmlns:a16="http://schemas.microsoft.com/office/drawing/2014/main" id="{076E7490-A401-1C11-5C25-28ECE177ED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2" name="Text Box 109">
          <a:extLst>
            <a:ext uri="{FF2B5EF4-FFF2-40B4-BE49-F238E27FC236}">
              <a16:creationId xmlns:a16="http://schemas.microsoft.com/office/drawing/2014/main" id="{F3A59DEE-7520-DF83-9F26-8C992AE7B2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3" name="Text Box 110">
          <a:extLst>
            <a:ext uri="{FF2B5EF4-FFF2-40B4-BE49-F238E27FC236}">
              <a16:creationId xmlns:a16="http://schemas.microsoft.com/office/drawing/2014/main" id="{0F952DBB-0C03-EFCC-C06C-DE4796E354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4" name="Text Box 111">
          <a:extLst>
            <a:ext uri="{FF2B5EF4-FFF2-40B4-BE49-F238E27FC236}">
              <a16:creationId xmlns:a16="http://schemas.microsoft.com/office/drawing/2014/main" id="{06CC51C4-A930-7B7A-D247-D3797E51A8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5" name="Text Box 112">
          <a:extLst>
            <a:ext uri="{FF2B5EF4-FFF2-40B4-BE49-F238E27FC236}">
              <a16:creationId xmlns:a16="http://schemas.microsoft.com/office/drawing/2014/main" id="{75A86B5B-F533-357A-D12D-7A1ABA19FC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6" name="Text Box 113">
          <a:extLst>
            <a:ext uri="{FF2B5EF4-FFF2-40B4-BE49-F238E27FC236}">
              <a16:creationId xmlns:a16="http://schemas.microsoft.com/office/drawing/2014/main" id="{67CFB130-2C86-A1AB-2CD0-B0917EF8D1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7" name="Text Box 114">
          <a:extLst>
            <a:ext uri="{FF2B5EF4-FFF2-40B4-BE49-F238E27FC236}">
              <a16:creationId xmlns:a16="http://schemas.microsoft.com/office/drawing/2014/main" id="{D7F8920B-DC84-C3C1-0D61-26FA2FDE97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8" name="Text Box 115">
          <a:extLst>
            <a:ext uri="{FF2B5EF4-FFF2-40B4-BE49-F238E27FC236}">
              <a16:creationId xmlns:a16="http://schemas.microsoft.com/office/drawing/2014/main" id="{E024E671-5C20-71AE-0E32-0FB77F9D053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3999" name="Text Box 116">
          <a:extLst>
            <a:ext uri="{FF2B5EF4-FFF2-40B4-BE49-F238E27FC236}">
              <a16:creationId xmlns:a16="http://schemas.microsoft.com/office/drawing/2014/main" id="{6A9453CB-6A73-8DD7-A988-A7F360C2C9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0" name="Text Box 117">
          <a:extLst>
            <a:ext uri="{FF2B5EF4-FFF2-40B4-BE49-F238E27FC236}">
              <a16:creationId xmlns:a16="http://schemas.microsoft.com/office/drawing/2014/main" id="{763887F6-A476-9DCC-BD9D-D982D47B90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1" name="Text Box 118">
          <a:extLst>
            <a:ext uri="{FF2B5EF4-FFF2-40B4-BE49-F238E27FC236}">
              <a16:creationId xmlns:a16="http://schemas.microsoft.com/office/drawing/2014/main" id="{EBE1220B-2B15-68D9-A489-8EF4B0ECBF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2" name="Text Box 119">
          <a:extLst>
            <a:ext uri="{FF2B5EF4-FFF2-40B4-BE49-F238E27FC236}">
              <a16:creationId xmlns:a16="http://schemas.microsoft.com/office/drawing/2014/main" id="{22C14D61-C54B-8FE5-CE22-D058D251B8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3" name="Text Box 120">
          <a:extLst>
            <a:ext uri="{FF2B5EF4-FFF2-40B4-BE49-F238E27FC236}">
              <a16:creationId xmlns:a16="http://schemas.microsoft.com/office/drawing/2014/main" id="{55EFD067-F7D1-F302-A67B-459B57B41D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004" name="Text Box 121">
          <a:extLst>
            <a:ext uri="{FF2B5EF4-FFF2-40B4-BE49-F238E27FC236}">
              <a16:creationId xmlns:a16="http://schemas.microsoft.com/office/drawing/2014/main" id="{A7AFECFA-8C6F-CD2D-C1A1-CD294A284CC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5" name="Text Box 122">
          <a:extLst>
            <a:ext uri="{FF2B5EF4-FFF2-40B4-BE49-F238E27FC236}">
              <a16:creationId xmlns:a16="http://schemas.microsoft.com/office/drawing/2014/main" id="{3B4369E2-7801-CD95-49A3-298F1964F1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6" name="Text Box 123">
          <a:extLst>
            <a:ext uri="{FF2B5EF4-FFF2-40B4-BE49-F238E27FC236}">
              <a16:creationId xmlns:a16="http://schemas.microsoft.com/office/drawing/2014/main" id="{6C7F9CE1-C332-6F2A-4E64-BF80FF754C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7" name="Text Box 124">
          <a:extLst>
            <a:ext uri="{FF2B5EF4-FFF2-40B4-BE49-F238E27FC236}">
              <a16:creationId xmlns:a16="http://schemas.microsoft.com/office/drawing/2014/main" id="{4D8F7CB3-AB78-75F9-97B8-7A6ADA733D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8" name="Text Box 125">
          <a:extLst>
            <a:ext uri="{FF2B5EF4-FFF2-40B4-BE49-F238E27FC236}">
              <a16:creationId xmlns:a16="http://schemas.microsoft.com/office/drawing/2014/main" id="{DFCA67F2-4489-8F34-9613-4954F147863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09" name="Text Box 126">
          <a:extLst>
            <a:ext uri="{FF2B5EF4-FFF2-40B4-BE49-F238E27FC236}">
              <a16:creationId xmlns:a16="http://schemas.microsoft.com/office/drawing/2014/main" id="{34F997F7-63BB-CA45-89B1-0F5B0BC7AF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0" name="Text Box 127">
          <a:extLst>
            <a:ext uri="{FF2B5EF4-FFF2-40B4-BE49-F238E27FC236}">
              <a16:creationId xmlns:a16="http://schemas.microsoft.com/office/drawing/2014/main" id="{B0CEE204-9C7A-AA25-D9D6-2A44E2834E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1" name="Text Box 128">
          <a:extLst>
            <a:ext uri="{FF2B5EF4-FFF2-40B4-BE49-F238E27FC236}">
              <a16:creationId xmlns:a16="http://schemas.microsoft.com/office/drawing/2014/main" id="{22369464-3648-C751-B969-63506B46D4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2" name="Text Box 129">
          <a:extLst>
            <a:ext uri="{FF2B5EF4-FFF2-40B4-BE49-F238E27FC236}">
              <a16:creationId xmlns:a16="http://schemas.microsoft.com/office/drawing/2014/main" id="{8D28D41A-540A-C223-0FD0-1207CE347B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3" name="Text Box 130">
          <a:extLst>
            <a:ext uri="{FF2B5EF4-FFF2-40B4-BE49-F238E27FC236}">
              <a16:creationId xmlns:a16="http://schemas.microsoft.com/office/drawing/2014/main" id="{A5F4299E-192B-5CDE-34EF-545375CD2F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4" name="Text Box 131">
          <a:extLst>
            <a:ext uri="{FF2B5EF4-FFF2-40B4-BE49-F238E27FC236}">
              <a16:creationId xmlns:a16="http://schemas.microsoft.com/office/drawing/2014/main" id="{8C4C58D8-88BC-481D-B7AF-E55C117CC9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5" name="Text Box 132">
          <a:extLst>
            <a:ext uri="{FF2B5EF4-FFF2-40B4-BE49-F238E27FC236}">
              <a16:creationId xmlns:a16="http://schemas.microsoft.com/office/drawing/2014/main" id="{3BCE17B4-B55B-9F5C-A164-11AAA84D6C7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6" name="Text Box 133">
          <a:extLst>
            <a:ext uri="{FF2B5EF4-FFF2-40B4-BE49-F238E27FC236}">
              <a16:creationId xmlns:a16="http://schemas.microsoft.com/office/drawing/2014/main" id="{1F866047-C634-BFD6-3945-C1CAEA68D6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7" name="Text Box 134">
          <a:extLst>
            <a:ext uri="{FF2B5EF4-FFF2-40B4-BE49-F238E27FC236}">
              <a16:creationId xmlns:a16="http://schemas.microsoft.com/office/drawing/2014/main" id="{3B295F0B-0788-4FCE-7D35-A8B66FB24A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8" name="Text Box 135">
          <a:extLst>
            <a:ext uri="{FF2B5EF4-FFF2-40B4-BE49-F238E27FC236}">
              <a16:creationId xmlns:a16="http://schemas.microsoft.com/office/drawing/2014/main" id="{9C1D8486-00BC-C548-8854-7322503095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19" name="Text Box 136">
          <a:extLst>
            <a:ext uri="{FF2B5EF4-FFF2-40B4-BE49-F238E27FC236}">
              <a16:creationId xmlns:a16="http://schemas.microsoft.com/office/drawing/2014/main" id="{0ACB3D32-1D41-2D36-1EE0-AAA5461325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0" name="Text Box 137">
          <a:extLst>
            <a:ext uri="{FF2B5EF4-FFF2-40B4-BE49-F238E27FC236}">
              <a16:creationId xmlns:a16="http://schemas.microsoft.com/office/drawing/2014/main" id="{C206CA49-9B23-6FF4-C220-21BAD82A71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1" name="Text Box 138">
          <a:extLst>
            <a:ext uri="{FF2B5EF4-FFF2-40B4-BE49-F238E27FC236}">
              <a16:creationId xmlns:a16="http://schemas.microsoft.com/office/drawing/2014/main" id="{5558DD03-735F-910E-0356-D409F68338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2" name="Text Box 139">
          <a:extLst>
            <a:ext uri="{FF2B5EF4-FFF2-40B4-BE49-F238E27FC236}">
              <a16:creationId xmlns:a16="http://schemas.microsoft.com/office/drawing/2014/main" id="{20E6C84B-D48B-2285-BE0C-0ADDD8D344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3" name="Text Box 140">
          <a:extLst>
            <a:ext uri="{FF2B5EF4-FFF2-40B4-BE49-F238E27FC236}">
              <a16:creationId xmlns:a16="http://schemas.microsoft.com/office/drawing/2014/main" id="{81B62207-BEC6-2071-1ED7-78D7DD8919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4" name="Text Box 141">
          <a:extLst>
            <a:ext uri="{FF2B5EF4-FFF2-40B4-BE49-F238E27FC236}">
              <a16:creationId xmlns:a16="http://schemas.microsoft.com/office/drawing/2014/main" id="{F057C8EB-3B24-4441-CED4-BE0CCE4D9D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5" name="Text Box 142">
          <a:extLst>
            <a:ext uri="{FF2B5EF4-FFF2-40B4-BE49-F238E27FC236}">
              <a16:creationId xmlns:a16="http://schemas.microsoft.com/office/drawing/2014/main" id="{0BE363D4-6F01-091A-941C-F665A0C73B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6" name="Text Box 143">
          <a:extLst>
            <a:ext uri="{FF2B5EF4-FFF2-40B4-BE49-F238E27FC236}">
              <a16:creationId xmlns:a16="http://schemas.microsoft.com/office/drawing/2014/main" id="{7AAA12F8-9CAD-E263-DF1F-0457605A3D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027" name="Text Box 144">
          <a:extLst>
            <a:ext uri="{FF2B5EF4-FFF2-40B4-BE49-F238E27FC236}">
              <a16:creationId xmlns:a16="http://schemas.microsoft.com/office/drawing/2014/main" id="{163B54C3-72AC-1062-E419-3BBCF03221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028" name="Text Box 145">
          <a:extLst>
            <a:ext uri="{FF2B5EF4-FFF2-40B4-BE49-F238E27FC236}">
              <a16:creationId xmlns:a16="http://schemas.microsoft.com/office/drawing/2014/main" id="{D526C06A-3EA2-1C33-0E06-D25EFA5F986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29" name="Text Box 2">
          <a:extLst>
            <a:ext uri="{FF2B5EF4-FFF2-40B4-BE49-F238E27FC236}">
              <a16:creationId xmlns:a16="http://schemas.microsoft.com/office/drawing/2014/main" id="{3675735D-2FE4-0EDA-D029-6805285D14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0" name="Text Box 3">
          <a:extLst>
            <a:ext uri="{FF2B5EF4-FFF2-40B4-BE49-F238E27FC236}">
              <a16:creationId xmlns:a16="http://schemas.microsoft.com/office/drawing/2014/main" id="{2E93E9CA-AAAF-2977-12C6-0C2C4F84BE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1" name="Text Box 4">
          <a:extLst>
            <a:ext uri="{FF2B5EF4-FFF2-40B4-BE49-F238E27FC236}">
              <a16:creationId xmlns:a16="http://schemas.microsoft.com/office/drawing/2014/main" id="{E43C5962-EE9C-58E6-9227-3A1D7B8EA3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2" name="Text Box 5">
          <a:extLst>
            <a:ext uri="{FF2B5EF4-FFF2-40B4-BE49-F238E27FC236}">
              <a16:creationId xmlns:a16="http://schemas.microsoft.com/office/drawing/2014/main" id="{9D3D4BD3-21F1-4F74-4686-0702DB575E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3" name="Text Box 6">
          <a:extLst>
            <a:ext uri="{FF2B5EF4-FFF2-40B4-BE49-F238E27FC236}">
              <a16:creationId xmlns:a16="http://schemas.microsoft.com/office/drawing/2014/main" id="{BE2A4B96-E52A-307A-9721-BF9E0BD359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4" name="Text Box 7">
          <a:extLst>
            <a:ext uri="{FF2B5EF4-FFF2-40B4-BE49-F238E27FC236}">
              <a16:creationId xmlns:a16="http://schemas.microsoft.com/office/drawing/2014/main" id="{E21581B8-A78F-9777-F557-2417E289BE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5" name="Text Box 8">
          <a:extLst>
            <a:ext uri="{FF2B5EF4-FFF2-40B4-BE49-F238E27FC236}">
              <a16:creationId xmlns:a16="http://schemas.microsoft.com/office/drawing/2014/main" id="{1368E6C4-78DD-2803-53AC-8367B89790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6" name="Text Box 9">
          <a:extLst>
            <a:ext uri="{FF2B5EF4-FFF2-40B4-BE49-F238E27FC236}">
              <a16:creationId xmlns:a16="http://schemas.microsoft.com/office/drawing/2014/main" id="{9610903E-DB2A-097E-9043-55FEB90248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7" name="Text Box 10">
          <a:extLst>
            <a:ext uri="{FF2B5EF4-FFF2-40B4-BE49-F238E27FC236}">
              <a16:creationId xmlns:a16="http://schemas.microsoft.com/office/drawing/2014/main" id="{7D2EA2ED-5AF5-CB70-FDB3-084AE1C5EC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8" name="Text Box 11">
          <a:extLst>
            <a:ext uri="{FF2B5EF4-FFF2-40B4-BE49-F238E27FC236}">
              <a16:creationId xmlns:a16="http://schemas.microsoft.com/office/drawing/2014/main" id="{1760F473-D132-8120-AB7D-F40CB87C5F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39" name="Text Box 12">
          <a:extLst>
            <a:ext uri="{FF2B5EF4-FFF2-40B4-BE49-F238E27FC236}">
              <a16:creationId xmlns:a16="http://schemas.microsoft.com/office/drawing/2014/main" id="{5E3F0B7C-408C-ECFD-1EEF-0C16743DEE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0" name="Text Box 13">
          <a:extLst>
            <a:ext uri="{FF2B5EF4-FFF2-40B4-BE49-F238E27FC236}">
              <a16:creationId xmlns:a16="http://schemas.microsoft.com/office/drawing/2014/main" id="{EA57B3C4-498B-EF4E-2FCA-5E0CD51E6E4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1" name="Text Box 14">
          <a:extLst>
            <a:ext uri="{FF2B5EF4-FFF2-40B4-BE49-F238E27FC236}">
              <a16:creationId xmlns:a16="http://schemas.microsoft.com/office/drawing/2014/main" id="{DA1C91D3-2CE3-6E8D-5F6D-BCB15446D0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2" name="Text Box 15">
          <a:extLst>
            <a:ext uri="{FF2B5EF4-FFF2-40B4-BE49-F238E27FC236}">
              <a16:creationId xmlns:a16="http://schemas.microsoft.com/office/drawing/2014/main" id="{CABD91B2-B762-D74B-3F73-A8658F8A66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3" name="Text Box 16">
          <a:extLst>
            <a:ext uri="{FF2B5EF4-FFF2-40B4-BE49-F238E27FC236}">
              <a16:creationId xmlns:a16="http://schemas.microsoft.com/office/drawing/2014/main" id="{B373914A-8910-949B-196B-F86DA90703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4" name="Text Box 17">
          <a:extLst>
            <a:ext uri="{FF2B5EF4-FFF2-40B4-BE49-F238E27FC236}">
              <a16:creationId xmlns:a16="http://schemas.microsoft.com/office/drawing/2014/main" id="{961F1661-CA28-710A-C8A6-F1FE0B4FBA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5" name="Text Box 18">
          <a:extLst>
            <a:ext uri="{FF2B5EF4-FFF2-40B4-BE49-F238E27FC236}">
              <a16:creationId xmlns:a16="http://schemas.microsoft.com/office/drawing/2014/main" id="{CAE5E48A-5BFC-CA73-3827-23B203DFBF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6" name="Text Box 19">
          <a:extLst>
            <a:ext uri="{FF2B5EF4-FFF2-40B4-BE49-F238E27FC236}">
              <a16:creationId xmlns:a16="http://schemas.microsoft.com/office/drawing/2014/main" id="{FA76EDEC-110D-C218-2F96-81B098BBF0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7" name="Text Box 20">
          <a:extLst>
            <a:ext uri="{FF2B5EF4-FFF2-40B4-BE49-F238E27FC236}">
              <a16:creationId xmlns:a16="http://schemas.microsoft.com/office/drawing/2014/main" id="{666DFC79-60D5-18E8-484F-02F67D1EBA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8" name="Text Box 21">
          <a:extLst>
            <a:ext uri="{FF2B5EF4-FFF2-40B4-BE49-F238E27FC236}">
              <a16:creationId xmlns:a16="http://schemas.microsoft.com/office/drawing/2014/main" id="{CF8BEE9C-0E47-CD2A-7707-2FE408963E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49" name="Text Box 22">
          <a:extLst>
            <a:ext uri="{FF2B5EF4-FFF2-40B4-BE49-F238E27FC236}">
              <a16:creationId xmlns:a16="http://schemas.microsoft.com/office/drawing/2014/main" id="{89652F70-6CF8-E11C-8B99-5D28488306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0" name="Text Box 23">
          <a:extLst>
            <a:ext uri="{FF2B5EF4-FFF2-40B4-BE49-F238E27FC236}">
              <a16:creationId xmlns:a16="http://schemas.microsoft.com/office/drawing/2014/main" id="{0CC3C9E2-27EB-4A66-9886-1435E70B17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1" name="Text Box 24">
          <a:extLst>
            <a:ext uri="{FF2B5EF4-FFF2-40B4-BE49-F238E27FC236}">
              <a16:creationId xmlns:a16="http://schemas.microsoft.com/office/drawing/2014/main" id="{E1AB2747-128A-EB3D-2558-EF1B8CEFD3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052" name="Text Box 25">
          <a:extLst>
            <a:ext uri="{FF2B5EF4-FFF2-40B4-BE49-F238E27FC236}">
              <a16:creationId xmlns:a16="http://schemas.microsoft.com/office/drawing/2014/main" id="{E76913E2-5DA4-3612-F6E6-EFC8E9263B7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3" name="Text Box 26">
          <a:extLst>
            <a:ext uri="{FF2B5EF4-FFF2-40B4-BE49-F238E27FC236}">
              <a16:creationId xmlns:a16="http://schemas.microsoft.com/office/drawing/2014/main" id="{D87E8AFD-C29E-F24B-5401-CCFFB3085E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4" name="Text Box 27">
          <a:extLst>
            <a:ext uri="{FF2B5EF4-FFF2-40B4-BE49-F238E27FC236}">
              <a16:creationId xmlns:a16="http://schemas.microsoft.com/office/drawing/2014/main" id="{3044CAB9-7039-8A6D-3D14-91D2677331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5" name="Text Box 28">
          <a:extLst>
            <a:ext uri="{FF2B5EF4-FFF2-40B4-BE49-F238E27FC236}">
              <a16:creationId xmlns:a16="http://schemas.microsoft.com/office/drawing/2014/main" id="{71F14053-A2B2-B00E-EB83-3B0640C460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6" name="Text Box 29">
          <a:extLst>
            <a:ext uri="{FF2B5EF4-FFF2-40B4-BE49-F238E27FC236}">
              <a16:creationId xmlns:a16="http://schemas.microsoft.com/office/drawing/2014/main" id="{61EA4104-FF0C-31D5-51EE-6CB7C4240A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7" name="Text Box 30">
          <a:extLst>
            <a:ext uri="{FF2B5EF4-FFF2-40B4-BE49-F238E27FC236}">
              <a16:creationId xmlns:a16="http://schemas.microsoft.com/office/drawing/2014/main" id="{E9B5B595-04ED-56A6-2F01-0CCDDFEB5D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8" name="Text Box 31">
          <a:extLst>
            <a:ext uri="{FF2B5EF4-FFF2-40B4-BE49-F238E27FC236}">
              <a16:creationId xmlns:a16="http://schemas.microsoft.com/office/drawing/2014/main" id="{6D0D16D3-18C9-AA22-0812-402228CCE2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59" name="Text Box 32">
          <a:extLst>
            <a:ext uri="{FF2B5EF4-FFF2-40B4-BE49-F238E27FC236}">
              <a16:creationId xmlns:a16="http://schemas.microsoft.com/office/drawing/2014/main" id="{11F3354C-B9C8-AE21-0A4A-A655933737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0" name="Text Box 33">
          <a:extLst>
            <a:ext uri="{FF2B5EF4-FFF2-40B4-BE49-F238E27FC236}">
              <a16:creationId xmlns:a16="http://schemas.microsoft.com/office/drawing/2014/main" id="{7332518A-EC6F-FAC4-F321-0CA21BDB597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1" name="Text Box 34">
          <a:extLst>
            <a:ext uri="{FF2B5EF4-FFF2-40B4-BE49-F238E27FC236}">
              <a16:creationId xmlns:a16="http://schemas.microsoft.com/office/drawing/2014/main" id="{FA19778D-C947-DF4F-8D69-4ACA29B8FA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2" name="Text Box 35">
          <a:extLst>
            <a:ext uri="{FF2B5EF4-FFF2-40B4-BE49-F238E27FC236}">
              <a16:creationId xmlns:a16="http://schemas.microsoft.com/office/drawing/2014/main" id="{4465D735-3296-44FD-0258-D39C2F9664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3" name="Text Box 36">
          <a:extLst>
            <a:ext uri="{FF2B5EF4-FFF2-40B4-BE49-F238E27FC236}">
              <a16:creationId xmlns:a16="http://schemas.microsoft.com/office/drawing/2014/main" id="{9D505956-7617-8A2A-FFCF-A50735ADD0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4" name="Text Box 37">
          <a:extLst>
            <a:ext uri="{FF2B5EF4-FFF2-40B4-BE49-F238E27FC236}">
              <a16:creationId xmlns:a16="http://schemas.microsoft.com/office/drawing/2014/main" id="{DE17B9E8-0872-F8F7-284C-D98EEA3790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5" name="Text Box 38">
          <a:extLst>
            <a:ext uri="{FF2B5EF4-FFF2-40B4-BE49-F238E27FC236}">
              <a16:creationId xmlns:a16="http://schemas.microsoft.com/office/drawing/2014/main" id="{F8EBBAF1-B2E0-9827-7511-B0377F1105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6" name="Text Box 39">
          <a:extLst>
            <a:ext uri="{FF2B5EF4-FFF2-40B4-BE49-F238E27FC236}">
              <a16:creationId xmlns:a16="http://schemas.microsoft.com/office/drawing/2014/main" id="{8BEFE47C-A4E5-CB8F-183D-04966FCC20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7" name="Text Box 40">
          <a:extLst>
            <a:ext uri="{FF2B5EF4-FFF2-40B4-BE49-F238E27FC236}">
              <a16:creationId xmlns:a16="http://schemas.microsoft.com/office/drawing/2014/main" id="{27A40E1D-9EFA-0643-1373-0C34ED35D9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8" name="Text Box 41">
          <a:extLst>
            <a:ext uri="{FF2B5EF4-FFF2-40B4-BE49-F238E27FC236}">
              <a16:creationId xmlns:a16="http://schemas.microsoft.com/office/drawing/2014/main" id="{50F2DBB4-FFB0-3DE5-6935-75E76FDB35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69" name="Text Box 42">
          <a:extLst>
            <a:ext uri="{FF2B5EF4-FFF2-40B4-BE49-F238E27FC236}">
              <a16:creationId xmlns:a16="http://schemas.microsoft.com/office/drawing/2014/main" id="{638A0B7C-AB98-7A14-E46C-983E56020E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0" name="Text Box 43">
          <a:extLst>
            <a:ext uri="{FF2B5EF4-FFF2-40B4-BE49-F238E27FC236}">
              <a16:creationId xmlns:a16="http://schemas.microsoft.com/office/drawing/2014/main" id="{B3B74579-031B-81BC-37E0-75033A127C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1" name="Text Box 44">
          <a:extLst>
            <a:ext uri="{FF2B5EF4-FFF2-40B4-BE49-F238E27FC236}">
              <a16:creationId xmlns:a16="http://schemas.microsoft.com/office/drawing/2014/main" id="{E5C7D187-D041-C6A9-8E7C-A7A1DBCC9D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2" name="Text Box 45">
          <a:extLst>
            <a:ext uri="{FF2B5EF4-FFF2-40B4-BE49-F238E27FC236}">
              <a16:creationId xmlns:a16="http://schemas.microsoft.com/office/drawing/2014/main" id="{FE16CDEA-42D9-65A9-0E1F-41EBD8CD39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3" name="Text Box 46">
          <a:extLst>
            <a:ext uri="{FF2B5EF4-FFF2-40B4-BE49-F238E27FC236}">
              <a16:creationId xmlns:a16="http://schemas.microsoft.com/office/drawing/2014/main" id="{2A0469F7-373D-4583-E407-E75A3BA454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4" name="Text Box 47">
          <a:extLst>
            <a:ext uri="{FF2B5EF4-FFF2-40B4-BE49-F238E27FC236}">
              <a16:creationId xmlns:a16="http://schemas.microsoft.com/office/drawing/2014/main" id="{E4A3502D-53C3-C768-D551-444079217E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5" name="Text Box 48">
          <a:extLst>
            <a:ext uri="{FF2B5EF4-FFF2-40B4-BE49-F238E27FC236}">
              <a16:creationId xmlns:a16="http://schemas.microsoft.com/office/drawing/2014/main" id="{B4BE7961-91BE-7D24-4A4C-B0EF109CD4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076" name="Text Box 49">
          <a:extLst>
            <a:ext uri="{FF2B5EF4-FFF2-40B4-BE49-F238E27FC236}">
              <a16:creationId xmlns:a16="http://schemas.microsoft.com/office/drawing/2014/main" id="{B0C9C72F-E5FF-C74D-D167-2140A70E099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7" name="Text Box 50">
          <a:extLst>
            <a:ext uri="{FF2B5EF4-FFF2-40B4-BE49-F238E27FC236}">
              <a16:creationId xmlns:a16="http://schemas.microsoft.com/office/drawing/2014/main" id="{DE2530FB-AE03-1DB7-474A-3346EA19CC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8" name="Text Box 51">
          <a:extLst>
            <a:ext uri="{FF2B5EF4-FFF2-40B4-BE49-F238E27FC236}">
              <a16:creationId xmlns:a16="http://schemas.microsoft.com/office/drawing/2014/main" id="{0ADE89B7-0A72-7F3E-60B3-751C765C8E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79" name="Text Box 52">
          <a:extLst>
            <a:ext uri="{FF2B5EF4-FFF2-40B4-BE49-F238E27FC236}">
              <a16:creationId xmlns:a16="http://schemas.microsoft.com/office/drawing/2014/main" id="{52C4DD20-9EAA-469D-5FC5-A910A06DCB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0" name="Text Box 53">
          <a:extLst>
            <a:ext uri="{FF2B5EF4-FFF2-40B4-BE49-F238E27FC236}">
              <a16:creationId xmlns:a16="http://schemas.microsoft.com/office/drawing/2014/main" id="{08383D09-2438-DE88-67D0-4918653962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1" name="Text Box 54">
          <a:extLst>
            <a:ext uri="{FF2B5EF4-FFF2-40B4-BE49-F238E27FC236}">
              <a16:creationId xmlns:a16="http://schemas.microsoft.com/office/drawing/2014/main" id="{EEC629BB-06EC-9CD5-E21D-3FCE866890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2" name="Text Box 55">
          <a:extLst>
            <a:ext uri="{FF2B5EF4-FFF2-40B4-BE49-F238E27FC236}">
              <a16:creationId xmlns:a16="http://schemas.microsoft.com/office/drawing/2014/main" id="{FBC72DBD-A0F8-97BC-5B67-132A245D33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3" name="Text Box 56">
          <a:extLst>
            <a:ext uri="{FF2B5EF4-FFF2-40B4-BE49-F238E27FC236}">
              <a16:creationId xmlns:a16="http://schemas.microsoft.com/office/drawing/2014/main" id="{5386E0AD-A8DC-0277-6FDD-592074C9A0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4" name="Text Box 57">
          <a:extLst>
            <a:ext uri="{FF2B5EF4-FFF2-40B4-BE49-F238E27FC236}">
              <a16:creationId xmlns:a16="http://schemas.microsoft.com/office/drawing/2014/main" id="{928D025C-7B27-AEA3-DDDA-7288861400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5" name="Text Box 58">
          <a:extLst>
            <a:ext uri="{FF2B5EF4-FFF2-40B4-BE49-F238E27FC236}">
              <a16:creationId xmlns:a16="http://schemas.microsoft.com/office/drawing/2014/main" id="{1E5E1B4E-AD1B-A5A4-FE8B-430FA84324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6" name="Text Box 59">
          <a:extLst>
            <a:ext uri="{FF2B5EF4-FFF2-40B4-BE49-F238E27FC236}">
              <a16:creationId xmlns:a16="http://schemas.microsoft.com/office/drawing/2014/main" id="{EF54B902-9A6D-0F1A-2B82-7EE8BB5839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7" name="Text Box 60">
          <a:extLst>
            <a:ext uri="{FF2B5EF4-FFF2-40B4-BE49-F238E27FC236}">
              <a16:creationId xmlns:a16="http://schemas.microsoft.com/office/drawing/2014/main" id="{174EF494-5905-D107-2B21-5F5708073F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8" name="Text Box 61">
          <a:extLst>
            <a:ext uri="{FF2B5EF4-FFF2-40B4-BE49-F238E27FC236}">
              <a16:creationId xmlns:a16="http://schemas.microsoft.com/office/drawing/2014/main" id="{8A0A8B0E-651A-F94D-8407-2A125C4260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89" name="Text Box 62">
          <a:extLst>
            <a:ext uri="{FF2B5EF4-FFF2-40B4-BE49-F238E27FC236}">
              <a16:creationId xmlns:a16="http://schemas.microsoft.com/office/drawing/2014/main" id="{9FF64A87-CF26-B9FA-85AF-CBE0263C06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0" name="Text Box 63">
          <a:extLst>
            <a:ext uri="{FF2B5EF4-FFF2-40B4-BE49-F238E27FC236}">
              <a16:creationId xmlns:a16="http://schemas.microsoft.com/office/drawing/2014/main" id="{FC3CA186-BEAF-F870-0A04-8CED21B622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1" name="Text Box 64">
          <a:extLst>
            <a:ext uri="{FF2B5EF4-FFF2-40B4-BE49-F238E27FC236}">
              <a16:creationId xmlns:a16="http://schemas.microsoft.com/office/drawing/2014/main" id="{B0AC511F-AB61-0D44-535F-1173151294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2" name="Text Box 65">
          <a:extLst>
            <a:ext uri="{FF2B5EF4-FFF2-40B4-BE49-F238E27FC236}">
              <a16:creationId xmlns:a16="http://schemas.microsoft.com/office/drawing/2014/main" id="{5A3873B8-B9EC-501D-F6B0-8973DA7284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3" name="Text Box 66">
          <a:extLst>
            <a:ext uri="{FF2B5EF4-FFF2-40B4-BE49-F238E27FC236}">
              <a16:creationId xmlns:a16="http://schemas.microsoft.com/office/drawing/2014/main" id="{43A7B96B-08CD-D5DB-C36B-5AB83846F8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4" name="Text Box 67">
          <a:extLst>
            <a:ext uri="{FF2B5EF4-FFF2-40B4-BE49-F238E27FC236}">
              <a16:creationId xmlns:a16="http://schemas.microsoft.com/office/drawing/2014/main" id="{7A0AEE6F-1D10-9D0D-E67E-B474423FBB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5" name="Text Box 68">
          <a:extLst>
            <a:ext uri="{FF2B5EF4-FFF2-40B4-BE49-F238E27FC236}">
              <a16:creationId xmlns:a16="http://schemas.microsoft.com/office/drawing/2014/main" id="{30E300A6-EA05-C035-7DCF-BFF7527A91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6" name="Text Box 69">
          <a:extLst>
            <a:ext uri="{FF2B5EF4-FFF2-40B4-BE49-F238E27FC236}">
              <a16:creationId xmlns:a16="http://schemas.microsoft.com/office/drawing/2014/main" id="{47EEB485-0323-69FE-5859-4326EEF5C6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7" name="Text Box 70">
          <a:extLst>
            <a:ext uri="{FF2B5EF4-FFF2-40B4-BE49-F238E27FC236}">
              <a16:creationId xmlns:a16="http://schemas.microsoft.com/office/drawing/2014/main" id="{F5E6AE63-D190-1AD6-81EB-0AD17DC547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8" name="Text Box 71">
          <a:extLst>
            <a:ext uri="{FF2B5EF4-FFF2-40B4-BE49-F238E27FC236}">
              <a16:creationId xmlns:a16="http://schemas.microsoft.com/office/drawing/2014/main" id="{7B18B064-579B-3488-5935-55BB5A31B5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099" name="Text Box 72">
          <a:extLst>
            <a:ext uri="{FF2B5EF4-FFF2-40B4-BE49-F238E27FC236}">
              <a16:creationId xmlns:a16="http://schemas.microsoft.com/office/drawing/2014/main" id="{C09DAAFC-FA38-C568-1CC3-FC419344B4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100" name="Text Box 73">
          <a:extLst>
            <a:ext uri="{FF2B5EF4-FFF2-40B4-BE49-F238E27FC236}">
              <a16:creationId xmlns:a16="http://schemas.microsoft.com/office/drawing/2014/main" id="{24C8C972-6306-808C-287C-009A2C97A59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1" name="Text Box 74">
          <a:extLst>
            <a:ext uri="{FF2B5EF4-FFF2-40B4-BE49-F238E27FC236}">
              <a16:creationId xmlns:a16="http://schemas.microsoft.com/office/drawing/2014/main" id="{BA25805B-9A58-D572-FEDB-DDF0875728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2" name="Text Box 75">
          <a:extLst>
            <a:ext uri="{FF2B5EF4-FFF2-40B4-BE49-F238E27FC236}">
              <a16:creationId xmlns:a16="http://schemas.microsoft.com/office/drawing/2014/main" id="{20CF9B00-9CA8-36BF-63BB-196586D909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3" name="Text Box 76">
          <a:extLst>
            <a:ext uri="{FF2B5EF4-FFF2-40B4-BE49-F238E27FC236}">
              <a16:creationId xmlns:a16="http://schemas.microsoft.com/office/drawing/2014/main" id="{8B538131-0DAB-3B84-5733-E5F9FB104A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4" name="Text Box 77">
          <a:extLst>
            <a:ext uri="{FF2B5EF4-FFF2-40B4-BE49-F238E27FC236}">
              <a16:creationId xmlns:a16="http://schemas.microsoft.com/office/drawing/2014/main" id="{E71DBBDC-251E-B835-4AE7-2458C6A380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5" name="Text Box 78">
          <a:extLst>
            <a:ext uri="{FF2B5EF4-FFF2-40B4-BE49-F238E27FC236}">
              <a16:creationId xmlns:a16="http://schemas.microsoft.com/office/drawing/2014/main" id="{7276B807-39A6-6B9A-5D33-3A89E06A87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6" name="Text Box 79">
          <a:extLst>
            <a:ext uri="{FF2B5EF4-FFF2-40B4-BE49-F238E27FC236}">
              <a16:creationId xmlns:a16="http://schemas.microsoft.com/office/drawing/2014/main" id="{CE947ABC-4197-A491-C3D6-0847D94FEA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7" name="Text Box 80">
          <a:extLst>
            <a:ext uri="{FF2B5EF4-FFF2-40B4-BE49-F238E27FC236}">
              <a16:creationId xmlns:a16="http://schemas.microsoft.com/office/drawing/2014/main" id="{0016B322-28B0-DF2F-CFF8-C581A40EE5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8" name="Text Box 81">
          <a:extLst>
            <a:ext uri="{FF2B5EF4-FFF2-40B4-BE49-F238E27FC236}">
              <a16:creationId xmlns:a16="http://schemas.microsoft.com/office/drawing/2014/main" id="{2E058EA3-1CC0-0700-99C8-F14146F643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09" name="Text Box 82">
          <a:extLst>
            <a:ext uri="{FF2B5EF4-FFF2-40B4-BE49-F238E27FC236}">
              <a16:creationId xmlns:a16="http://schemas.microsoft.com/office/drawing/2014/main" id="{A22647D4-CB9A-4C77-7A60-D51C36EC17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0" name="Text Box 83">
          <a:extLst>
            <a:ext uri="{FF2B5EF4-FFF2-40B4-BE49-F238E27FC236}">
              <a16:creationId xmlns:a16="http://schemas.microsoft.com/office/drawing/2014/main" id="{3A7BB1AF-5182-BF4B-D3EB-208B6DC149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1" name="Text Box 84">
          <a:extLst>
            <a:ext uri="{FF2B5EF4-FFF2-40B4-BE49-F238E27FC236}">
              <a16:creationId xmlns:a16="http://schemas.microsoft.com/office/drawing/2014/main" id="{4945F858-AF1F-F62E-71A6-AA19C89AA7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2" name="Text Box 85">
          <a:extLst>
            <a:ext uri="{FF2B5EF4-FFF2-40B4-BE49-F238E27FC236}">
              <a16:creationId xmlns:a16="http://schemas.microsoft.com/office/drawing/2014/main" id="{6E249392-2A8B-0A45-B2F9-B558E8DBBB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3" name="Text Box 86">
          <a:extLst>
            <a:ext uri="{FF2B5EF4-FFF2-40B4-BE49-F238E27FC236}">
              <a16:creationId xmlns:a16="http://schemas.microsoft.com/office/drawing/2014/main" id="{2AED4D78-002D-A7BC-34E4-0D93079307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4" name="Text Box 87">
          <a:extLst>
            <a:ext uri="{FF2B5EF4-FFF2-40B4-BE49-F238E27FC236}">
              <a16:creationId xmlns:a16="http://schemas.microsoft.com/office/drawing/2014/main" id="{85D805C7-CC3B-7CEA-46AC-1510084330C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5" name="Text Box 88">
          <a:extLst>
            <a:ext uri="{FF2B5EF4-FFF2-40B4-BE49-F238E27FC236}">
              <a16:creationId xmlns:a16="http://schemas.microsoft.com/office/drawing/2014/main" id="{62305172-62E0-F0BB-2FAF-8583C1E079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6" name="Text Box 89">
          <a:extLst>
            <a:ext uri="{FF2B5EF4-FFF2-40B4-BE49-F238E27FC236}">
              <a16:creationId xmlns:a16="http://schemas.microsoft.com/office/drawing/2014/main" id="{F473A6A1-3DE3-3E2F-41F7-A0B5DCCD25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7" name="Text Box 90">
          <a:extLst>
            <a:ext uri="{FF2B5EF4-FFF2-40B4-BE49-F238E27FC236}">
              <a16:creationId xmlns:a16="http://schemas.microsoft.com/office/drawing/2014/main" id="{D2185251-8B79-328D-E7ED-C07BEF3214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8" name="Text Box 91">
          <a:extLst>
            <a:ext uri="{FF2B5EF4-FFF2-40B4-BE49-F238E27FC236}">
              <a16:creationId xmlns:a16="http://schemas.microsoft.com/office/drawing/2014/main" id="{DD32E0DA-D0D4-A712-DBE3-39B9109816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19" name="Text Box 92">
          <a:extLst>
            <a:ext uri="{FF2B5EF4-FFF2-40B4-BE49-F238E27FC236}">
              <a16:creationId xmlns:a16="http://schemas.microsoft.com/office/drawing/2014/main" id="{155F20F1-0338-B66F-1B8E-A4C025CD3D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0" name="Text Box 93">
          <a:extLst>
            <a:ext uri="{FF2B5EF4-FFF2-40B4-BE49-F238E27FC236}">
              <a16:creationId xmlns:a16="http://schemas.microsoft.com/office/drawing/2014/main" id="{EE87D9FB-DBAE-D697-B037-A4C18BBB7D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1" name="Text Box 94">
          <a:extLst>
            <a:ext uri="{FF2B5EF4-FFF2-40B4-BE49-F238E27FC236}">
              <a16:creationId xmlns:a16="http://schemas.microsoft.com/office/drawing/2014/main" id="{614FE3D4-91A7-43CE-505C-4AC36FEF81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2" name="Text Box 95">
          <a:extLst>
            <a:ext uri="{FF2B5EF4-FFF2-40B4-BE49-F238E27FC236}">
              <a16:creationId xmlns:a16="http://schemas.microsoft.com/office/drawing/2014/main" id="{8E29941A-B088-25F7-2CB2-0D57EA05CA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3" name="Text Box 96">
          <a:extLst>
            <a:ext uri="{FF2B5EF4-FFF2-40B4-BE49-F238E27FC236}">
              <a16:creationId xmlns:a16="http://schemas.microsoft.com/office/drawing/2014/main" id="{AF81A03A-A2A5-6B69-B904-C5747F9674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124" name="Text Box 97">
          <a:extLst>
            <a:ext uri="{FF2B5EF4-FFF2-40B4-BE49-F238E27FC236}">
              <a16:creationId xmlns:a16="http://schemas.microsoft.com/office/drawing/2014/main" id="{38984792-5823-1914-C18B-909FB7C27C6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5" name="Text Box 98">
          <a:extLst>
            <a:ext uri="{FF2B5EF4-FFF2-40B4-BE49-F238E27FC236}">
              <a16:creationId xmlns:a16="http://schemas.microsoft.com/office/drawing/2014/main" id="{A9A906D4-EC6E-CCE0-DD30-3FC2E9BBC8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6" name="Text Box 99">
          <a:extLst>
            <a:ext uri="{FF2B5EF4-FFF2-40B4-BE49-F238E27FC236}">
              <a16:creationId xmlns:a16="http://schemas.microsoft.com/office/drawing/2014/main" id="{BA0E9C3E-4FB8-9D27-AFBA-680D0C4AED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7" name="Text Box 100">
          <a:extLst>
            <a:ext uri="{FF2B5EF4-FFF2-40B4-BE49-F238E27FC236}">
              <a16:creationId xmlns:a16="http://schemas.microsoft.com/office/drawing/2014/main" id="{74A780F1-935E-2363-4222-5F94DA730F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8" name="Text Box 101">
          <a:extLst>
            <a:ext uri="{FF2B5EF4-FFF2-40B4-BE49-F238E27FC236}">
              <a16:creationId xmlns:a16="http://schemas.microsoft.com/office/drawing/2014/main" id="{7B30909D-789B-F849-A367-24DE816B84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29" name="Text Box 102">
          <a:extLst>
            <a:ext uri="{FF2B5EF4-FFF2-40B4-BE49-F238E27FC236}">
              <a16:creationId xmlns:a16="http://schemas.microsoft.com/office/drawing/2014/main" id="{706F881E-3312-6CAD-D99B-D0337A9F6D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0" name="Text Box 103">
          <a:extLst>
            <a:ext uri="{FF2B5EF4-FFF2-40B4-BE49-F238E27FC236}">
              <a16:creationId xmlns:a16="http://schemas.microsoft.com/office/drawing/2014/main" id="{B30A41F0-A424-E903-DCE3-A01E9870FE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1" name="Text Box 104">
          <a:extLst>
            <a:ext uri="{FF2B5EF4-FFF2-40B4-BE49-F238E27FC236}">
              <a16:creationId xmlns:a16="http://schemas.microsoft.com/office/drawing/2014/main" id="{66CAC4DB-C20C-C3EC-2E89-D1EFCEE3C9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2" name="Text Box 105">
          <a:extLst>
            <a:ext uri="{FF2B5EF4-FFF2-40B4-BE49-F238E27FC236}">
              <a16:creationId xmlns:a16="http://schemas.microsoft.com/office/drawing/2014/main" id="{5D92D0D4-B956-6249-B632-1C5D89E324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3" name="Text Box 106">
          <a:extLst>
            <a:ext uri="{FF2B5EF4-FFF2-40B4-BE49-F238E27FC236}">
              <a16:creationId xmlns:a16="http://schemas.microsoft.com/office/drawing/2014/main" id="{6D27D273-7513-C757-1C90-BA6E139F93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4" name="Text Box 107">
          <a:extLst>
            <a:ext uri="{FF2B5EF4-FFF2-40B4-BE49-F238E27FC236}">
              <a16:creationId xmlns:a16="http://schemas.microsoft.com/office/drawing/2014/main" id="{79ADADD7-DCCE-89A7-11B9-D372C527C4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5" name="Text Box 108">
          <a:extLst>
            <a:ext uri="{FF2B5EF4-FFF2-40B4-BE49-F238E27FC236}">
              <a16:creationId xmlns:a16="http://schemas.microsoft.com/office/drawing/2014/main" id="{249FB295-AB0A-19E6-2D80-852CD2C46A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6" name="Text Box 109">
          <a:extLst>
            <a:ext uri="{FF2B5EF4-FFF2-40B4-BE49-F238E27FC236}">
              <a16:creationId xmlns:a16="http://schemas.microsoft.com/office/drawing/2014/main" id="{BE5F8A6A-B652-8BC6-4BEB-76EC0C3FE2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7" name="Text Box 110">
          <a:extLst>
            <a:ext uri="{FF2B5EF4-FFF2-40B4-BE49-F238E27FC236}">
              <a16:creationId xmlns:a16="http://schemas.microsoft.com/office/drawing/2014/main" id="{838B0DA9-298A-1DDA-56EB-E28B110111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8" name="Text Box 111">
          <a:extLst>
            <a:ext uri="{FF2B5EF4-FFF2-40B4-BE49-F238E27FC236}">
              <a16:creationId xmlns:a16="http://schemas.microsoft.com/office/drawing/2014/main" id="{47F2B32C-BA31-7F3E-E407-6F2E10E2AA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39" name="Text Box 112">
          <a:extLst>
            <a:ext uri="{FF2B5EF4-FFF2-40B4-BE49-F238E27FC236}">
              <a16:creationId xmlns:a16="http://schemas.microsoft.com/office/drawing/2014/main" id="{4F4EC9D7-2B8D-D927-F904-F8AC1BBEEE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0" name="Text Box 113">
          <a:extLst>
            <a:ext uri="{FF2B5EF4-FFF2-40B4-BE49-F238E27FC236}">
              <a16:creationId xmlns:a16="http://schemas.microsoft.com/office/drawing/2014/main" id="{32301FC0-B3DA-C9B7-DD7C-766A0C9EA9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1" name="Text Box 114">
          <a:extLst>
            <a:ext uri="{FF2B5EF4-FFF2-40B4-BE49-F238E27FC236}">
              <a16:creationId xmlns:a16="http://schemas.microsoft.com/office/drawing/2014/main" id="{B3F4310A-A746-D5CC-5A14-6B12AAFC98C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2" name="Text Box 115">
          <a:extLst>
            <a:ext uri="{FF2B5EF4-FFF2-40B4-BE49-F238E27FC236}">
              <a16:creationId xmlns:a16="http://schemas.microsoft.com/office/drawing/2014/main" id="{788B26B2-2CA3-8310-6845-A04A4A7B50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3" name="Text Box 116">
          <a:extLst>
            <a:ext uri="{FF2B5EF4-FFF2-40B4-BE49-F238E27FC236}">
              <a16:creationId xmlns:a16="http://schemas.microsoft.com/office/drawing/2014/main" id="{3756D605-7ECC-116B-4EC9-F6E3CDC682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4" name="Text Box 117">
          <a:extLst>
            <a:ext uri="{FF2B5EF4-FFF2-40B4-BE49-F238E27FC236}">
              <a16:creationId xmlns:a16="http://schemas.microsoft.com/office/drawing/2014/main" id="{6C0BA230-041D-79D2-7ACD-522A067D92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5" name="Text Box 118">
          <a:extLst>
            <a:ext uri="{FF2B5EF4-FFF2-40B4-BE49-F238E27FC236}">
              <a16:creationId xmlns:a16="http://schemas.microsoft.com/office/drawing/2014/main" id="{88626DD8-8901-6C44-8539-381DC571D6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6" name="Text Box 119">
          <a:extLst>
            <a:ext uri="{FF2B5EF4-FFF2-40B4-BE49-F238E27FC236}">
              <a16:creationId xmlns:a16="http://schemas.microsoft.com/office/drawing/2014/main" id="{F963AC78-E980-4407-2DC3-747D1D44A7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7" name="Text Box 120">
          <a:extLst>
            <a:ext uri="{FF2B5EF4-FFF2-40B4-BE49-F238E27FC236}">
              <a16:creationId xmlns:a16="http://schemas.microsoft.com/office/drawing/2014/main" id="{C9C7709F-A018-19BD-E0F9-CD9216C1F6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148" name="Text Box 121">
          <a:extLst>
            <a:ext uri="{FF2B5EF4-FFF2-40B4-BE49-F238E27FC236}">
              <a16:creationId xmlns:a16="http://schemas.microsoft.com/office/drawing/2014/main" id="{1ED4DA52-060B-18D5-2C0A-46E39022625B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49" name="Text Box 122">
          <a:extLst>
            <a:ext uri="{FF2B5EF4-FFF2-40B4-BE49-F238E27FC236}">
              <a16:creationId xmlns:a16="http://schemas.microsoft.com/office/drawing/2014/main" id="{192720ED-D9E1-C200-9D1E-53F4786B6A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0" name="Text Box 123">
          <a:extLst>
            <a:ext uri="{FF2B5EF4-FFF2-40B4-BE49-F238E27FC236}">
              <a16:creationId xmlns:a16="http://schemas.microsoft.com/office/drawing/2014/main" id="{874CA122-3785-74B3-BC17-4CBE9AFA14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1" name="Text Box 124">
          <a:extLst>
            <a:ext uri="{FF2B5EF4-FFF2-40B4-BE49-F238E27FC236}">
              <a16:creationId xmlns:a16="http://schemas.microsoft.com/office/drawing/2014/main" id="{876EE698-EB49-C439-1601-B2ED88AED5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2" name="Text Box 125">
          <a:extLst>
            <a:ext uri="{FF2B5EF4-FFF2-40B4-BE49-F238E27FC236}">
              <a16:creationId xmlns:a16="http://schemas.microsoft.com/office/drawing/2014/main" id="{5AC7CD55-D09E-BF10-B581-721A68E5E1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3" name="Text Box 126">
          <a:extLst>
            <a:ext uri="{FF2B5EF4-FFF2-40B4-BE49-F238E27FC236}">
              <a16:creationId xmlns:a16="http://schemas.microsoft.com/office/drawing/2014/main" id="{1328B932-3732-5B73-1FFF-5465DA0761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4" name="Text Box 127">
          <a:extLst>
            <a:ext uri="{FF2B5EF4-FFF2-40B4-BE49-F238E27FC236}">
              <a16:creationId xmlns:a16="http://schemas.microsoft.com/office/drawing/2014/main" id="{E7F96900-9923-3C7F-511D-A359497F21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5" name="Text Box 128">
          <a:extLst>
            <a:ext uri="{FF2B5EF4-FFF2-40B4-BE49-F238E27FC236}">
              <a16:creationId xmlns:a16="http://schemas.microsoft.com/office/drawing/2014/main" id="{E771ED35-FB76-ABBC-AEC6-282F76B77E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6" name="Text Box 129">
          <a:extLst>
            <a:ext uri="{FF2B5EF4-FFF2-40B4-BE49-F238E27FC236}">
              <a16:creationId xmlns:a16="http://schemas.microsoft.com/office/drawing/2014/main" id="{8F93B523-E55C-AF56-AD94-6E412D1B81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7" name="Text Box 130">
          <a:extLst>
            <a:ext uri="{FF2B5EF4-FFF2-40B4-BE49-F238E27FC236}">
              <a16:creationId xmlns:a16="http://schemas.microsoft.com/office/drawing/2014/main" id="{51BDB75B-A7BB-418F-7CEA-A5F8419E1D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8" name="Text Box 131">
          <a:extLst>
            <a:ext uri="{FF2B5EF4-FFF2-40B4-BE49-F238E27FC236}">
              <a16:creationId xmlns:a16="http://schemas.microsoft.com/office/drawing/2014/main" id="{6C73ED2F-1CF7-E993-CA2D-F5404CF485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59" name="Text Box 132">
          <a:extLst>
            <a:ext uri="{FF2B5EF4-FFF2-40B4-BE49-F238E27FC236}">
              <a16:creationId xmlns:a16="http://schemas.microsoft.com/office/drawing/2014/main" id="{D0E7994A-3E85-D1A2-3B1E-A9133F8D57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0" name="Text Box 133">
          <a:extLst>
            <a:ext uri="{FF2B5EF4-FFF2-40B4-BE49-F238E27FC236}">
              <a16:creationId xmlns:a16="http://schemas.microsoft.com/office/drawing/2014/main" id="{8183205E-D398-7E31-75E9-47386544CA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1" name="Text Box 134">
          <a:extLst>
            <a:ext uri="{FF2B5EF4-FFF2-40B4-BE49-F238E27FC236}">
              <a16:creationId xmlns:a16="http://schemas.microsoft.com/office/drawing/2014/main" id="{242C0F31-F86A-5517-9FE1-AB20177FDE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2" name="Text Box 135">
          <a:extLst>
            <a:ext uri="{FF2B5EF4-FFF2-40B4-BE49-F238E27FC236}">
              <a16:creationId xmlns:a16="http://schemas.microsoft.com/office/drawing/2014/main" id="{C540478A-6D2F-776D-8C9F-95E04FD51B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3" name="Text Box 136">
          <a:extLst>
            <a:ext uri="{FF2B5EF4-FFF2-40B4-BE49-F238E27FC236}">
              <a16:creationId xmlns:a16="http://schemas.microsoft.com/office/drawing/2014/main" id="{5DB318AA-7850-B6D3-BEC8-94565AF0AF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4" name="Text Box 137">
          <a:extLst>
            <a:ext uri="{FF2B5EF4-FFF2-40B4-BE49-F238E27FC236}">
              <a16:creationId xmlns:a16="http://schemas.microsoft.com/office/drawing/2014/main" id="{47664B95-43D9-FA7F-6B12-62081C4C32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5" name="Text Box 138">
          <a:extLst>
            <a:ext uri="{FF2B5EF4-FFF2-40B4-BE49-F238E27FC236}">
              <a16:creationId xmlns:a16="http://schemas.microsoft.com/office/drawing/2014/main" id="{10EF66BE-43C0-F836-B8CB-7950D13BAA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6" name="Text Box 139">
          <a:extLst>
            <a:ext uri="{FF2B5EF4-FFF2-40B4-BE49-F238E27FC236}">
              <a16:creationId xmlns:a16="http://schemas.microsoft.com/office/drawing/2014/main" id="{28E71B7C-FFFE-1C05-10EF-0BCE5C9D07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7" name="Text Box 140">
          <a:extLst>
            <a:ext uri="{FF2B5EF4-FFF2-40B4-BE49-F238E27FC236}">
              <a16:creationId xmlns:a16="http://schemas.microsoft.com/office/drawing/2014/main" id="{088AC2FE-B0D2-5DFC-7DF1-5190033B2B6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8" name="Text Box 141">
          <a:extLst>
            <a:ext uri="{FF2B5EF4-FFF2-40B4-BE49-F238E27FC236}">
              <a16:creationId xmlns:a16="http://schemas.microsoft.com/office/drawing/2014/main" id="{9EEF1241-3D39-026F-9C3C-D382D5D0CB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69" name="Text Box 142">
          <a:extLst>
            <a:ext uri="{FF2B5EF4-FFF2-40B4-BE49-F238E27FC236}">
              <a16:creationId xmlns:a16="http://schemas.microsoft.com/office/drawing/2014/main" id="{76BA334F-8186-7085-86BF-451F31B1AC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70" name="Text Box 143">
          <a:extLst>
            <a:ext uri="{FF2B5EF4-FFF2-40B4-BE49-F238E27FC236}">
              <a16:creationId xmlns:a16="http://schemas.microsoft.com/office/drawing/2014/main" id="{D8687141-EF3E-DAC6-86CC-48C45E7476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171" name="Text Box 144">
          <a:extLst>
            <a:ext uri="{FF2B5EF4-FFF2-40B4-BE49-F238E27FC236}">
              <a16:creationId xmlns:a16="http://schemas.microsoft.com/office/drawing/2014/main" id="{EDDE81C3-784F-4C8A-7B20-C4ADD432E0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172" name="Text Box 145">
          <a:extLst>
            <a:ext uri="{FF2B5EF4-FFF2-40B4-BE49-F238E27FC236}">
              <a16:creationId xmlns:a16="http://schemas.microsoft.com/office/drawing/2014/main" id="{73EFB60B-0D3C-C5C0-5C93-2DA02783017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3" name="Text Box 2">
          <a:extLst>
            <a:ext uri="{FF2B5EF4-FFF2-40B4-BE49-F238E27FC236}">
              <a16:creationId xmlns:a16="http://schemas.microsoft.com/office/drawing/2014/main" id="{B1AD5FC3-544F-4AD1-D856-9D40E81599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4" name="Text Box 3">
          <a:extLst>
            <a:ext uri="{FF2B5EF4-FFF2-40B4-BE49-F238E27FC236}">
              <a16:creationId xmlns:a16="http://schemas.microsoft.com/office/drawing/2014/main" id="{360A3297-31A9-3308-B71B-64BAFAC1E8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5" name="Text Box 4">
          <a:extLst>
            <a:ext uri="{FF2B5EF4-FFF2-40B4-BE49-F238E27FC236}">
              <a16:creationId xmlns:a16="http://schemas.microsoft.com/office/drawing/2014/main" id="{4266C207-0FB5-B2FE-1B6D-A7616BE996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6" name="Text Box 5">
          <a:extLst>
            <a:ext uri="{FF2B5EF4-FFF2-40B4-BE49-F238E27FC236}">
              <a16:creationId xmlns:a16="http://schemas.microsoft.com/office/drawing/2014/main" id="{C3412A59-69E9-12B7-3488-CBA6080884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7" name="Text Box 6">
          <a:extLst>
            <a:ext uri="{FF2B5EF4-FFF2-40B4-BE49-F238E27FC236}">
              <a16:creationId xmlns:a16="http://schemas.microsoft.com/office/drawing/2014/main" id="{9D96805E-7450-B722-FBA3-0193C92E03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8" name="Text Box 7">
          <a:extLst>
            <a:ext uri="{FF2B5EF4-FFF2-40B4-BE49-F238E27FC236}">
              <a16:creationId xmlns:a16="http://schemas.microsoft.com/office/drawing/2014/main" id="{F2BE174C-CEDE-B1C9-60AE-DBDE8C23B4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79" name="Text Box 8">
          <a:extLst>
            <a:ext uri="{FF2B5EF4-FFF2-40B4-BE49-F238E27FC236}">
              <a16:creationId xmlns:a16="http://schemas.microsoft.com/office/drawing/2014/main" id="{20227991-51B5-C8F3-EE23-A75EA778A11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0" name="Text Box 9">
          <a:extLst>
            <a:ext uri="{FF2B5EF4-FFF2-40B4-BE49-F238E27FC236}">
              <a16:creationId xmlns:a16="http://schemas.microsoft.com/office/drawing/2014/main" id="{29B8F3B2-CEE4-B680-E0AC-AC4552E629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1" name="Text Box 10">
          <a:extLst>
            <a:ext uri="{FF2B5EF4-FFF2-40B4-BE49-F238E27FC236}">
              <a16:creationId xmlns:a16="http://schemas.microsoft.com/office/drawing/2014/main" id="{54730335-E8BF-8E3E-76CF-749FD1A090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2" name="Text Box 11">
          <a:extLst>
            <a:ext uri="{FF2B5EF4-FFF2-40B4-BE49-F238E27FC236}">
              <a16:creationId xmlns:a16="http://schemas.microsoft.com/office/drawing/2014/main" id="{12B4D526-A367-4F9F-7EA8-67C5E66509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3" name="Text Box 12">
          <a:extLst>
            <a:ext uri="{FF2B5EF4-FFF2-40B4-BE49-F238E27FC236}">
              <a16:creationId xmlns:a16="http://schemas.microsoft.com/office/drawing/2014/main" id="{B1DAD4FC-9EFE-F1EC-0354-176815C759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4" name="Text Box 13">
          <a:extLst>
            <a:ext uri="{FF2B5EF4-FFF2-40B4-BE49-F238E27FC236}">
              <a16:creationId xmlns:a16="http://schemas.microsoft.com/office/drawing/2014/main" id="{DB3F9EB7-4863-84BD-45AB-EF6DC7A862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5" name="Text Box 14">
          <a:extLst>
            <a:ext uri="{FF2B5EF4-FFF2-40B4-BE49-F238E27FC236}">
              <a16:creationId xmlns:a16="http://schemas.microsoft.com/office/drawing/2014/main" id="{7AF121E7-F318-81AB-1BEC-AA1BC3FD61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6" name="Text Box 15">
          <a:extLst>
            <a:ext uri="{FF2B5EF4-FFF2-40B4-BE49-F238E27FC236}">
              <a16:creationId xmlns:a16="http://schemas.microsoft.com/office/drawing/2014/main" id="{8B0FB471-3685-FEFD-56DF-C0A32D382E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7" name="Text Box 16">
          <a:extLst>
            <a:ext uri="{FF2B5EF4-FFF2-40B4-BE49-F238E27FC236}">
              <a16:creationId xmlns:a16="http://schemas.microsoft.com/office/drawing/2014/main" id="{A873CDA7-5605-C57A-1BCE-B1E06D5DD1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8" name="Text Box 17">
          <a:extLst>
            <a:ext uri="{FF2B5EF4-FFF2-40B4-BE49-F238E27FC236}">
              <a16:creationId xmlns:a16="http://schemas.microsoft.com/office/drawing/2014/main" id="{4FB60A35-4B0C-B04F-DBD0-BE5589F718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89" name="Text Box 18">
          <a:extLst>
            <a:ext uri="{FF2B5EF4-FFF2-40B4-BE49-F238E27FC236}">
              <a16:creationId xmlns:a16="http://schemas.microsoft.com/office/drawing/2014/main" id="{9C77E2A9-0AB0-4BB1-BBB5-95F15E0272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0" name="Text Box 19">
          <a:extLst>
            <a:ext uri="{FF2B5EF4-FFF2-40B4-BE49-F238E27FC236}">
              <a16:creationId xmlns:a16="http://schemas.microsoft.com/office/drawing/2014/main" id="{42195D6E-38F8-44C4-3A08-041C5D7BAC6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1" name="Text Box 20">
          <a:extLst>
            <a:ext uri="{FF2B5EF4-FFF2-40B4-BE49-F238E27FC236}">
              <a16:creationId xmlns:a16="http://schemas.microsoft.com/office/drawing/2014/main" id="{44FFFC6E-09BC-E587-231A-21EDEE9175B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2" name="Text Box 21">
          <a:extLst>
            <a:ext uri="{FF2B5EF4-FFF2-40B4-BE49-F238E27FC236}">
              <a16:creationId xmlns:a16="http://schemas.microsoft.com/office/drawing/2014/main" id="{2AA1AB7D-8BC9-D5E0-F496-E22B320710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3" name="Text Box 22">
          <a:extLst>
            <a:ext uri="{FF2B5EF4-FFF2-40B4-BE49-F238E27FC236}">
              <a16:creationId xmlns:a16="http://schemas.microsoft.com/office/drawing/2014/main" id="{444A730E-9F09-10F6-8A25-2ACA718F60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4" name="Text Box 23">
          <a:extLst>
            <a:ext uri="{FF2B5EF4-FFF2-40B4-BE49-F238E27FC236}">
              <a16:creationId xmlns:a16="http://schemas.microsoft.com/office/drawing/2014/main" id="{656B5803-D238-BB6F-EDE5-8F2420A74D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5" name="Text Box 24">
          <a:extLst>
            <a:ext uri="{FF2B5EF4-FFF2-40B4-BE49-F238E27FC236}">
              <a16:creationId xmlns:a16="http://schemas.microsoft.com/office/drawing/2014/main" id="{EED7A8AF-2C2A-59D5-B6DD-CB1B7AF004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196" name="Text Box 25">
          <a:extLst>
            <a:ext uri="{FF2B5EF4-FFF2-40B4-BE49-F238E27FC236}">
              <a16:creationId xmlns:a16="http://schemas.microsoft.com/office/drawing/2014/main" id="{EA69AFC4-1F04-2405-645D-A061A2B4E09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7" name="Text Box 26">
          <a:extLst>
            <a:ext uri="{FF2B5EF4-FFF2-40B4-BE49-F238E27FC236}">
              <a16:creationId xmlns:a16="http://schemas.microsoft.com/office/drawing/2014/main" id="{7891EA48-5056-37C9-35D0-B0EFECE6D86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8" name="Text Box 27">
          <a:extLst>
            <a:ext uri="{FF2B5EF4-FFF2-40B4-BE49-F238E27FC236}">
              <a16:creationId xmlns:a16="http://schemas.microsoft.com/office/drawing/2014/main" id="{02AF9838-FB2E-688B-C494-518996BFC4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199" name="Text Box 28">
          <a:extLst>
            <a:ext uri="{FF2B5EF4-FFF2-40B4-BE49-F238E27FC236}">
              <a16:creationId xmlns:a16="http://schemas.microsoft.com/office/drawing/2014/main" id="{F6A8F78E-2B7F-2C21-023B-8F067048381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0" name="Text Box 29">
          <a:extLst>
            <a:ext uri="{FF2B5EF4-FFF2-40B4-BE49-F238E27FC236}">
              <a16:creationId xmlns:a16="http://schemas.microsoft.com/office/drawing/2014/main" id="{0E2EB0F0-5674-33B8-B79D-D99C2E5C85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1" name="Text Box 30">
          <a:extLst>
            <a:ext uri="{FF2B5EF4-FFF2-40B4-BE49-F238E27FC236}">
              <a16:creationId xmlns:a16="http://schemas.microsoft.com/office/drawing/2014/main" id="{B19E16BE-3CE7-0B9D-59BB-0187EB1BC6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2" name="Text Box 31">
          <a:extLst>
            <a:ext uri="{FF2B5EF4-FFF2-40B4-BE49-F238E27FC236}">
              <a16:creationId xmlns:a16="http://schemas.microsoft.com/office/drawing/2014/main" id="{1B559657-B918-03CD-8E90-F2D3502B64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3" name="Text Box 32">
          <a:extLst>
            <a:ext uri="{FF2B5EF4-FFF2-40B4-BE49-F238E27FC236}">
              <a16:creationId xmlns:a16="http://schemas.microsoft.com/office/drawing/2014/main" id="{83B90EDE-B50E-75CC-A736-68FAF9389F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4" name="Text Box 33">
          <a:extLst>
            <a:ext uri="{FF2B5EF4-FFF2-40B4-BE49-F238E27FC236}">
              <a16:creationId xmlns:a16="http://schemas.microsoft.com/office/drawing/2014/main" id="{52FA41CE-5BCA-3465-3D3F-49106987FB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5" name="Text Box 34">
          <a:extLst>
            <a:ext uri="{FF2B5EF4-FFF2-40B4-BE49-F238E27FC236}">
              <a16:creationId xmlns:a16="http://schemas.microsoft.com/office/drawing/2014/main" id="{C759E698-5F89-052A-E93E-4785DB9DC5E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6" name="Text Box 35">
          <a:extLst>
            <a:ext uri="{FF2B5EF4-FFF2-40B4-BE49-F238E27FC236}">
              <a16:creationId xmlns:a16="http://schemas.microsoft.com/office/drawing/2014/main" id="{FE667045-088C-3D0F-A50E-F9A9F8E109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7" name="Text Box 36">
          <a:extLst>
            <a:ext uri="{FF2B5EF4-FFF2-40B4-BE49-F238E27FC236}">
              <a16:creationId xmlns:a16="http://schemas.microsoft.com/office/drawing/2014/main" id="{6EA95FE0-ABD1-B505-52B0-C6C29A053F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8" name="Text Box 37">
          <a:extLst>
            <a:ext uri="{FF2B5EF4-FFF2-40B4-BE49-F238E27FC236}">
              <a16:creationId xmlns:a16="http://schemas.microsoft.com/office/drawing/2014/main" id="{DDA0E961-9D85-F345-DE8D-4A7F8EA3CD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09" name="Text Box 38">
          <a:extLst>
            <a:ext uri="{FF2B5EF4-FFF2-40B4-BE49-F238E27FC236}">
              <a16:creationId xmlns:a16="http://schemas.microsoft.com/office/drawing/2014/main" id="{C4116AC3-2F8A-10D2-6032-A0DD2601E6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0" name="Text Box 39">
          <a:extLst>
            <a:ext uri="{FF2B5EF4-FFF2-40B4-BE49-F238E27FC236}">
              <a16:creationId xmlns:a16="http://schemas.microsoft.com/office/drawing/2014/main" id="{079B3ABD-5D96-8EFF-FFC7-5EDBE9CF23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1" name="Text Box 40">
          <a:extLst>
            <a:ext uri="{FF2B5EF4-FFF2-40B4-BE49-F238E27FC236}">
              <a16:creationId xmlns:a16="http://schemas.microsoft.com/office/drawing/2014/main" id="{D6C2D5E7-E294-8A52-7386-CE0B49779D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2" name="Text Box 41">
          <a:extLst>
            <a:ext uri="{FF2B5EF4-FFF2-40B4-BE49-F238E27FC236}">
              <a16:creationId xmlns:a16="http://schemas.microsoft.com/office/drawing/2014/main" id="{8FB19993-C5E5-1F28-435E-241761298F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3" name="Text Box 42">
          <a:extLst>
            <a:ext uri="{FF2B5EF4-FFF2-40B4-BE49-F238E27FC236}">
              <a16:creationId xmlns:a16="http://schemas.microsoft.com/office/drawing/2014/main" id="{CD68BB1A-E293-E37E-A821-3FA65F31E87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4" name="Text Box 43">
          <a:extLst>
            <a:ext uri="{FF2B5EF4-FFF2-40B4-BE49-F238E27FC236}">
              <a16:creationId xmlns:a16="http://schemas.microsoft.com/office/drawing/2014/main" id="{8E068368-A7AA-FA62-480B-FD034CF3E6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5" name="Text Box 44">
          <a:extLst>
            <a:ext uri="{FF2B5EF4-FFF2-40B4-BE49-F238E27FC236}">
              <a16:creationId xmlns:a16="http://schemas.microsoft.com/office/drawing/2014/main" id="{394F39FE-C475-6698-D8EA-25EC4AD4DB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6" name="Text Box 45">
          <a:extLst>
            <a:ext uri="{FF2B5EF4-FFF2-40B4-BE49-F238E27FC236}">
              <a16:creationId xmlns:a16="http://schemas.microsoft.com/office/drawing/2014/main" id="{5AAF0377-8EA2-166D-FFCF-B73D1F90EE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7" name="Text Box 46">
          <a:extLst>
            <a:ext uri="{FF2B5EF4-FFF2-40B4-BE49-F238E27FC236}">
              <a16:creationId xmlns:a16="http://schemas.microsoft.com/office/drawing/2014/main" id="{73B118F7-5EA3-AE63-C49D-CF51D2EB5B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8" name="Text Box 47">
          <a:extLst>
            <a:ext uri="{FF2B5EF4-FFF2-40B4-BE49-F238E27FC236}">
              <a16:creationId xmlns:a16="http://schemas.microsoft.com/office/drawing/2014/main" id="{48AAC81A-5B8A-8C0B-0757-F4944FFFF0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19" name="Text Box 48">
          <a:extLst>
            <a:ext uri="{FF2B5EF4-FFF2-40B4-BE49-F238E27FC236}">
              <a16:creationId xmlns:a16="http://schemas.microsoft.com/office/drawing/2014/main" id="{CC8FEF22-9C28-F846-8102-21F4C31910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220" name="Text Box 49">
          <a:extLst>
            <a:ext uri="{FF2B5EF4-FFF2-40B4-BE49-F238E27FC236}">
              <a16:creationId xmlns:a16="http://schemas.microsoft.com/office/drawing/2014/main" id="{C963D7EC-E029-0B30-8A43-0A032020530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1" name="Text Box 50">
          <a:extLst>
            <a:ext uri="{FF2B5EF4-FFF2-40B4-BE49-F238E27FC236}">
              <a16:creationId xmlns:a16="http://schemas.microsoft.com/office/drawing/2014/main" id="{ACA8CF6D-E05F-28CB-7F4C-B71A761F1B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2" name="Text Box 51">
          <a:extLst>
            <a:ext uri="{FF2B5EF4-FFF2-40B4-BE49-F238E27FC236}">
              <a16:creationId xmlns:a16="http://schemas.microsoft.com/office/drawing/2014/main" id="{34DB0517-7A3D-41A4-155F-258AC91F8E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3" name="Text Box 52">
          <a:extLst>
            <a:ext uri="{FF2B5EF4-FFF2-40B4-BE49-F238E27FC236}">
              <a16:creationId xmlns:a16="http://schemas.microsoft.com/office/drawing/2014/main" id="{9D7D7B94-85C0-1ABE-BBD5-34AB20FA97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4" name="Text Box 53">
          <a:extLst>
            <a:ext uri="{FF2B5EF4-FFF2-40B4-BE49-F238E27FC236}">
              <a16:creationId xmlns:a16="http://schemas.microsoft.com/office/drawing/2014/main" id="{BD72AB50-2479-0D1C-EBF7-EFA0502641C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5" name="Text Box 54">
          <a:extLst>
            <a:ext uri="{FF2B5EF4-FFF2-40B4-BE49-F238E27FC236}">
              <a16:creationId xmlns:a16="http://schemas.microsoft.com/office/drawing/2014/main" id="{2BB4848E-3811-1F8A-3D6C-15C31901FC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6" name="Text Box 55">
          <a:extLst>
            <a:ext uri="{FF2B5EF4-FFF2-40B4-BE49-F238E27FC236}">
              <a16:creationId xmlns:a16="http://schemas.microsoft.com/office/drawing/2014/main" id="{D217234C-EF70-B530-3BE6-04B0EC2E56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7" name="Text Box 56">
          <a:extLst>
            <a:ext uri="{FF2B5EF4-FFF2-40B4-BE49-F238E27FC236}">
              <a16:creationId xmlns:a16="http://schemas.microsoft.com/office/drawing/2014/main" id="{64D30EAB-3411-35D6-0B6F-0400822AAE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8" name="Text Box 57">
          <a:extLst>
            <a:ext uri="{FF2B5EF4-FFF2-40B4-BE49-F238E27FC236}">
              <a16:creationId xmlns:a16="http://schemas.microsoft.com/office/drawing/2014/main" id="{9AAFF738-32FD-3119-26BD-54A4976F1A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29" name="Text Box 58">
          <a:extLst>
            <a:ext uri="{FF2B5EF4-FFF2-40B4-BE49-F238E27FC236}">
              <a16:creationId xmlns:a16="http://schemas.microsoft.com/office/drawing/2014/main" id="{3396A6AE-2780-3773-2E98-EFDB123EE8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0" name="Text Box 59">
          <a:extLst>
            <a:ext uri="{FF2B5EF4-FFF2-40B4-BE49-F238E27FC236}">
              <a16:creationId xmlns:a16="http://schemas.microsoft.com/office/drawing/2014/main" id="{F827523A-A218-C436-0E23-D9C5C8D82E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1" name="Text Box 60">
          <a:extLst>
            <a:ext uri="{FF2B5EF4-FFF2-40B4-BE49-F238E27FC236}">
              <a16:creationId xmlns:a16="http://schemas.microsoft.com/office/drawing/2014/main" id="{DA0F454F-E47E-80AC-4975-01CFB34599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2" name="Text Box 61">
          <a:extLst>
            <a:ext uri="{FF2B5EF4-FFF2-40B4-BE49-F238E27FC236}">
              <a16:creationId xmlns:a16="http://schemas.microsoft.com/office/drawing/2014/main" id="{66FB5065-5210-4151-4D60-6953B939CF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3" name="Text Box 62">
          <a:extLst>
            <a:ext uri="{FF2B5EF4-FFF2-40B4-BE49-F238E27FC236}">
              <a16:creationId xmlns:a16="http://schemas.microsoft.com/office/drawing/2014/main" id="{8F89DEA6-DBA9-3E27-A43C-6AAFDD0EAA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4" name="Text Box 63">
          <a:extLst>
            <a:ext uri="{FF2B5EF4-FFF2-40B4-BE49-F238E27FC236}">
              <a16:creationId xmlns:a16="http://schemas.microsoft.com/office/drawing/2014/main" id="{ADA0036D-00AE-4D16-5FEF-F7877C6746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5" name="Text Box 64">
          <a:extLst>
            <a:ext uri="{FF2B5EF4-FFF2-40B4-BE49-F238E27FC236}">
              <a16:creationId xmlns:a16="http://schemas.microsoft.com/office/drawing/2014/main" id="{1B9390C5-539B-046C-BB23-FE0846B3E3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6" name="Text Box 65">
          <a:extLst>
            <a:ext uri="{FF2B5EF4-FFF2-40B4-BE49-F238E27FC236}">
              <a16:creationId xmlns:a16="http://schemas.microsoft.com/office/drawing/2014/main" id="{2E286B00-C9CA-90EE-9219-D0C1E9858D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7" name="Text Box 66">
          <a:extLst>
            <a:ext uri="{FF2B5EF4-FFF2-40B4-BE49-F238E27FC236}">
              <a16:creationId xmlns:a16="http://schemas.microsoft.com/office/drawing/2014/main" id="{7978975F-EC7D-DA3B-ABE1-DACC8C0A19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8" name="Text Box 67">
          <a:extLst>
            <a:ext uri="{FF2B5EF4-FFF2-40B4-BE49-F238E27FC236}">
              <a16:creationId xmlns:a16="http://schemas.microsoft.com/office/drawing/2014/main" id="{0448D721-9A2B-922B-4C3F-D35CC441C5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39" name="Text Box 68">
          <a:extLst>
            <a:ext uri="{FF2B5EF4-FFF2-40B4-BE49-F238E27FC236}">
              <a16:creationId xmlns:a16="http://schemas.microsoft.com/office/drawing/2014/main" id="{E89C5390-432A-A81E-5689-B305B920B8B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0" name="Text Box 69">
          <a:extLst>
            <a:ext uri="{FF2B5EF4-FFF2-40B4-BE49-F238E27FC236}">
              <a16:creationId xmlns:a16="http://schemas.microsoft.com/office/drawing/2014/main" id="{F6937852-260F-FD3F-FD6C-E5267DFB73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1" name="Text Box 70">
          <a:extLst>
            <a:ext uri="{FF2B5EF4-FFF2-40B4-BE49-F238E27FC236}">
              <a16:creationId xmlns:a16="http://schemas.microsoft.com/office/drawing/2014/main" id="{19731704-CEE6-FA58-BD01-D4DE2BA26B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2" name="Text Box 71">
          <a:extLst>
            <a:ext uri="{FF2B5EF4-FFF2-40B4-BE49-F238E27FC236}">
              <a16:creationId xmlns:a16="http://schemas.microsoft.com/office/drawing/2014/main" id="{33AFDEDD-AB7B-1D7C-ACBD-586A37BCF3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3" name="Text Box 72">
          <a:extLst>
            <a:ext uri="{FF2B5EF4-FFF2-40B4-BE49-F238E27FC236}">
              <a16:creationId xmlns:a16="http://schemas.microsoft.com/office/drawing/2014/main" id="{40635FE4-D777-DC8A-A75A-AD8FD5AF1D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244" name="Text Box 73">
          <a:extLst>
            <a:ext uri="{FF2B5EF4-FFF2-40B4-BE49-F238E27FC236}">
              <a16:creationId xmlns:a16="http://schemas.microsoft.com/office/drawing/2014/main" id="{24306D29-C393-B899-ADA5-A7E05970791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5" name="Text Box 74">
          <a:extLst>
            <a:ext uri="{FF2B5EF4-FFF2-40B4-BE49-F238E27FC236}">
              <a16:creationId xmlns:a16="http://schemas.microsoft.com/office/drawing/2014/main" id="{AEA07838-1B57-F47D-C2FB-E35B7B09AB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6" name="Text Box 75">
          <a:extLst>
            <a:ext uri="{FF2B5EF4-FFF2-40B4-BE49-F238E27FC236}">
              <a16:creationId xmlns:a16="http://schemas.microsoft.com/office/drawing/2014/main" id="{6AEC803F-5D2D-623F-DB08-CF15CF5E61A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7" name="Text Box 76">
          <a:extLst>
            <a:ext uri="{FF2B5EF4-FFF2-40B4-BE49-F238E27FC236}">
              <a16:creationId xmlns:a16="http://schemas.microsoft.com/office/drawing/2014/main" id="{6C5C2F4A-56E5-7172-288B-D17D396BCB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8" name="Text Box 77">
          <a:extLst>
            <a:ext uri="{FF2B5EF4-FFF2-40B4-BE49-F238E27FC236}">
              <a16:creationId xmlns:a16="http://schemas.microsoft.com/office/drawing/2014/main" id="{82760F6F-30B0-B21A-F0ED-0125D3BD98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49" name="Text Box 78">
          <a:extLst>
            <a:ext uri="{FF2B5EF4-FFF2-40B4-BE49-F238E27FC236}">
              <a16:creationId xmlns:a16="http://schemas.microsoft.com/office/drawing/2014/main" id="{206EB8EE-C8BF-9C77-EDE4-2750385E34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0" name="Text Box 79">
          <a:extLst>
            <a:ext uri="{FF2B5EF4-FFF2-40B4-BE49-F238E27FC236}">
              <a16:creationId xmlns:a16="http://schemas.microsoft.com/office/drawing/2014/main" id="{77CD377D-A0EB-5CA2-8AAE-9AC09A7C72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1" name="Text Box 80">
          <a:extLst>
            <a:ext uri="{FF2B5EF4-FFF2-40B4-BE49-F238E27FC236}">
              <a16:creationId xmlns:a16="http://schemas.microsoft.com/office/drawing/2014/main" id="{A329E013-A843-3B94-D4C5-855A4B543B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2" name="Text Box 81">
          <a:extLst>
            <a:ext uri="{FF2B5EF4-FFF2-40B4-BE49-F238E27FC236}">
              <a16:creationId xmlns:a16="http://schemas.microsoft.com/office/drawing/2014/main" id="{61F77E17-8E66-DEBC-BCD4-C903CAEE89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3" name="Text Box 82">
          <a:extLst>
            <a:ext uri="{FF2B5EF4-FFF2-40B4-BE49-F238E27FC236}">
              <a16:creationId xmlns:a16="http://schemas.microsoft.com/office/drawing/2014/main" id="{148C799A-989E-751F-4DE8-57B8122104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4" name="Text Box 83">
          <a:extLst>
            <a:ext uri="{FF2B5EF4-FFF2-40B4-BE49-F238E27FC236}">
              <a16:creationId xmlns:a16="http://schemas.microsoft.com/office/drawing/2014/main" id="{CC6A0D33-E487-22F3-2E76-BA971EE11F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5" name="Text Box 84">
          <a:extLst>
            <a:ext uri="{FF2B5EF4-FFF2-40B4-BE49-F238E27FC236}">
              <a16:creationId xmlns:a16="http://schemas.microsoft.com/office/drawing/2014/main" id="{11E4AD5F-6541-644D-6B34-3300BB1034C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6" name="Text Box 85">
          <a:extLst>
            <a:ext uri="{FF2B5EF4-FFF2-40B4-BE49-F238E27FC236}">
              <a16:creationId xmlns:a16="http://schemas.microsoft.com/office/drawing/2014/main" id="{4663764B-EBE3-8177-1F4E-A0C891D7DD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7" name="Text Box 86">
          <a:extLst>
            <a:ext uri="{FF2B5EF4-FFF2-40B4-BE49-F238E27FC236}">
              <a16:creationId xmlns:a16="http://schemas.microsoft.com/office/drawing/2014/main" id="{EB0AE8B3-B04F-917D-3A4F-0C11A87D5A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8" name="Text Box 87">
          <a:extLst>
            <a:ext uri="{FF2B5EF4-FFF2-40B4-BE49-F238E27FC236}">
              <a16:creationId xmlns:a16="http://schemas.microsoft.com/office/drawing/2014/main" id="{D3F00D9A-A09C-1965-7202-6A36A1DB93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59" name="Text Box 88">
          <a:extLst>
            <a:ext uri="{FF2B5EF4-FFF2-40B4-BE49-F238E27FC236}">
              <a16:creationId xmlns:a16="http://schemas.microsoft.com/office/drawing/2014/main" id="{EC28A29A-B79C-B89B-D243-E964119289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0" name="Text Box 89">
          <a:extLst>
            <a:ext uri="{FF2B5EF4-FFF2-40B4-BE49-F238E27FC236}">
              <a16:creationId xmlns:a16="http://schemas.microsoft.com/office/drawing/2014/main" id="{D5CDA9EC-BAE1-2332-EEF3-8FD497B79A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1" name="Text Box 90">
          <a:extLst>
            <a:ext uri="{FF2B5EF4-FFF2-40B4-BE49-F238E27FC236}">
              <a16:creationId xmlns:a16="http://schemas.microsoft.com/office/drawing/2014/main" id="{C0427ABD-49C9-8886-C2AA-1C8E50A24F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2" name="Text Box 91">
          <a:extLst>
            <a:ext uri="{FF2B5EF4-FFF2-40B4-BE49-F238E27FC236}">
              <a16:creationId xmlns:a16="http://schemas.microsoft.com/office/drawing/2014/main" id="{52086912-9F91-0115-2EFB-3304807ECC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3" name="Text Box 92">
          <a:extLst>
            <a:ext uri="{FF2B5EF4-FFF2-40B4-BE49-F238E27FC236}">
              <a16:creationId xmlns:a16="http://schemas.microsoft.com/office/drawing/2014/main" id="{E5214828-B6D0-3C16-1D41-482AA2B0AE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4" name="Text Box 93">
          <a:extLst>
            <a:ext uri="{FF2B5EF4-FFF2-40B4-BE49-F238E27FC236}">
              <a16:creationId xmlns:a16="http://schemas.microsoft.com/office/drawing/2014/main" id="{C15C4812-179A-B2D1-B42D-40F4CC5CA6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5" name="Text Box 94">
          <a:extLst>
            <a:ext uri="{FF2B5EF4-FFF2-40B4-BE49-F238E27FC236}">
              <a16:creationId xmlns:a16="http://schemas.microsoft.com/office/drawing/2014/main" id="{9A07F75D-C2EB-C13C-DA98-8E93A5633B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6" name="Text Box 95">
          <a:extLst>
            <a:ext uri="{FF2B5EF4-FFF2-40B4-BE49-F238E27FC236}">
              <a16:creationId xmlns:a16="http://schemas.microsoft.com/office/drawing/2014/main" id="{AE12F4FC-11B3-D0D3-B131-1E0F0B0359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7" name="Text Box 96">
          <a:extLst>
            <a:ext uri="{FF2B5EF4-FFF2-40B4-BE49-F238E27FC236}">
              <a16:creationId xmlns:a16="http://schemas.microsoft.com/office/drawing/2014/main" id="{E1D5FD82-F5BA-EBD4-B85C-C43AAEFF38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268" name="Text Box 97">
          <a:extLst>
            <a:ext uri="{FF2B5EF4-FFF2-40B4-BE49-F238E27FC236}">
              <a16:creationId xmlns:a16="http://schemas.microsoft.com/office/drawing/2014/main" id="{183970C6-2B3C-B28A-3848-3C0A5F2929E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69" name="Text Box 98">
          <a:extLst>
            <a:ext uri="{FF2B5EF4-FFF2-40B4-BE49-F238E27FC236}">
              <a16:creationId xmlns:a16="http://schemas.microsoft.com/office/drawing/2014/main" id="{5E3F0A3F-C54F-A270-A70B-3EA25FEB2E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0" name="Text Box 99">
          <a:extLst>
            <a:ext uri="{FF2B5EF4-FFF2-40B4-BE49-F238E27FC236}">
              <a16:creationId xmlns:a16="http://schemas.microsoft.com/office/drawing/2014/main" id="{3B59BD21-607D-789A-F987-7449D009B8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1" name="Text Box 100">
          <a:extLst>
            <a:ext uri="{FF2B5EF4-FFF2-40B4-BE49-F238E27FC236}">
              <a16:creationId xmlns:a16="http://schemas.microsoft.com/office/drawing/2014/main" id="{D29C3D70-36C1-CBA9-6226-486729C471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2" name="Text Box 101">
          <a:extLst>
            <a:ext uri="{FF2B5EF4-FFF2-40B4-BE49-F238E27FC236}">
              <a16:creationId xmlns:a16="http://schemas.microsoft.com/office/drawing/2014/main" id="{B6006D3C-BE84-4312-3680-C966365266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3" name="Text Box 102">
          <a:extLst>
            <a:ext uri="{FF2B5EF4-FFF2-40B4-BE49-F238E27FC236}">
              <a16:creationId xmlns:a16="http://schemas.microsoft.com/office/drawing/2014/main" id="{3725D961-2714-26BC-6EEA-3AEA9BA3A6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4" name="Text Box 103">
          <a:extLst>
            <a:ext uri="{FF2B5EF4-FFF2-40B4-BE49-F238E27FC236}">
              <a16:creationId xmlns:a16="http://schemas.microsoft.com/office/drawing/2014/main" id="{7E673AE4-8180-AE8A-0DF2-99465B3563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5" name="Text Box 104">
          <a:extLst>
            <a:ext uri="{FF2B5EF4-FFF2-40B4-BE49-F238E27FC236}">
              <a16:creationId xmlns:a16="http://schemas.microsoft.com/office/drawing/2014/main" id="{335E5013-CA4A-C906-5E4C-4F86F23E9CA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6" name="Text Box 105">
          <a:extLst>
            <a:ext uri="{FF2B5EF4-FFF2-40B4-BE49-F238E27FC236}">
              <a16:creationId xmlns:a16="http://schemas.microsoft.com/office/drawing/2014/main" id="{5BF36EBB-6C83-A2D4-64D2-9B76112151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7" name="Text Box 106">
          <a:extLst>
            <a:ext uri="{FF2B5EF4-FFF2-40B4-BE49-F238E27FC236}">
              <a16:creationId xmlns:a16="http://schemas.microsoft.com/office/drawing/2014/main" id="{474FCE1F-1713-3C24-9A1D-086CC7F4C8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8" name="Text Box 107">
          <a:extLst>
            <a:ext uri="{FF2B5EF4-FFF2-40B4-BE49-F238E27FC236}">
              <a16:creationId xmlns:a16="http://schemas.microsoft.com/office/drawing/2014/main" id="{2D21D5B6-9F12-A71D-2260-94955E6985E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79" name="Text Box 108">
          <a:extLst>
            <a:ext uri="{FF2B5EF4-FFF2-40B4-BE49-F238E27FC236}">
              <a16:creationId xmlns:a16="http://schemas.microsoft.com/office/drawing/2014/main" id="{65A2C36A-8E50-E6DE-EEC1-11143FB866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0" name="Text Box 109">
          <a:extLst>
            <a:ext uri="{FF2B5EF4-FFF2-40B4-BE49-F238E27FC236}">
              <a16:creationId xmlns:a16="http://schemas.microsoft.com/office/drawing/2014/main" id="{8801530E-DFCA-7763-65AF-7C78B96D2D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1" name="Text Box 110">
          <a:extLst>
            <a:ext uri="{FF2B5EF4-FFF2-40B4-BE49-F238E27FC236}">
              <a16:creationId xmlns:a16="http://schemas.microsoft.com/office/drawing/2014/main" id="{735A286C-9F8A-F58C-A378-46B795C1D0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2" name="Text Box 111">
          <a:extLst>
            <a:ext uri="{FF2B5EF4-FFF2-40B4-BE49-F238E27FC236}">
              <a16:creationId xmlns:a16="http://schemas.microsoft.com/office/drawing/2014/main" id="{4E74EC1E-6B8F-9685-863B-311FB1C25A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3" name="Text Box 112">
          <a:extLst>
            <a:ext uri="{FF2B5EF4-FFF2-40B4-BE49-F238E27FC236}">
              <a16:creationId xmlns:a16="http://schemas.microsoft.com/office/drawing/2014/main" id="{05077F7B-1E81-1A1C-AED7-A0454EBC8A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4" name="Text Box 113">
          <a:extLst>
            <a:ext uri="{FF2B5EF4-FFF2-40B4-BE49-F238E27FC236}">
              <a16:creationId xmlns:a16="http://schemas.microsoft.com/office/drawing/2014/main" id="{12C11C21-6916-DB60-05FA-D9A82F2146C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5" name="Text Box 114">
          <a:extLst>
            <a:ext uri="{FF2B5EF4-FFF2-40B4-BE49-F238E27FC236}">
              <a16:creationId xmlns:a16="http://schemas.microsoft.com/office/drawing/2014/main" id="{57DD9B71-1663-C7C5-CA30-137AEBACE4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6" name="Text Box 115">
          <a:extLst>
            <a:ext uri="{FF2B5EF4-FFF2-40B4-BE49-F238E27FC236}">
              <a16:creationId xmlns:a16="http://schemas.microsoft.com/office/drawing/2014/main" id="{3BB9C75D-0B3A-A3B0-FE4B-D8E325F6F1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7" name="Text Box 116">
          <a:extLst>
            <a:ext uri="{FF2B5EF4-FFF2-40B4-BE49-F238E27FC236}">
              <a16:creationId xmlns:a16="http://schemas.microsoft.com/office/drawing/2014/main" id="{F42C3000-FDE3-62BD-6CA3-57ADF55EA4B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8" name="Text Box 117">
          <a:extLst>
            <a:ext uri="{FF2B5EF4-FFF2-40B4-BE49-F238E27FC236}">
              <a16:creationId xmlns:a16="http://schemas.microsoft.com/office/drawing/2014/main" id="{8BAC7F69-F95B-F9BB-AB15-4F00373F70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89" name="Text Box 118">
          <a:extLst>
            <a:ext uri="{FF2B5EF4-FFF2-40B4-BE49-F238E27FC236}">
              <a16:creationId xmlns:a16="http://schemas.microsoft.com/office/drawing/2014/main" id="{0CDD3D77-9F35-506D-D9D8-048AF2EAD8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0" name="Text Box 119">
          <a:extLst>
            <a:ext uri="{FF2B5EF4-FFF2-40B4-BE49-F238E27FC236}">
              <a16:creationId xmlns:a16="http://schemas.microsoft.com/office/drawing/2014/main" id="{EAB78380-DB09-F7FF-74CF-931B28E39B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1" name="Text Box 120">
          <a:extLst>
            <a:ext uri="{FF2B5EF4-FFF2-40B4-BE49-F238E27FC236}">
              <a16:creationId xmlns:a16="http://schemas.microsoft.com/office/drawing/2014/main" id="{2F037D19-96C1-FE3A-3B7A-8FBD261D20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292" name="Text Box 121">
          <a:extLst>
            <a:ext uri="{FF2B5EF4-FFF2-40B4-BE49-F238E27FC236}">
              <a16:creationId xmlns:a16="http://schemas.microsoft.com/office/drawing/2014/main" id="{21D529A3-2D5E-511A-BE96-EA59E7F728AF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3" name="Text Box 122">
          <a:extLst>
            <a:ext uri="{FF2B5EF4-FFF2-40B4-BE49-F238E27FC236}">
              <a16:creationId xmlns:a16="http://schemas.microsoft.com/office/drawing/2014/main" id="{71BA43CF-7144-9F5C-A20A-1BF5F73B09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4" name="Text Box 123">
          <a:extLst>
            <a:ext uri="{FF2B5EF4-FFF2-40B4-BE49-F238E27FC236}">
              <a16:creationId xmlns:a16="http://schemas.microsoft.com/office/drawing/2014/main" id="{519C5914-0EF3-839B-ABED-A36B29F4CD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5" name="Text Box 124">
          <a:extLst>
            <a:ext uri="{FF2B5EF4-FFF2-40B4-BE49-F238E27FC236}">
              <a16:creationId xmlns:a16="http://schemas.microsoft.com/office/drawing/2014/main" id="{BC93DD03-539A-DBD8-E222-FFA11EFFB1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6" name="Text Box 125">
          <a:extLst>
            <a:ext uri="{FF2B5EF4-FFF2-40B4-BE49-F238E27FC236}">
              <a16:creationId xmlns:a16="http://schemas.microsoft.com/office/drawing/2014/main" id="{E769412C-A296-CE56-2EFF-592AC65DA9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7" name="Text Box 126">
          <a:extLst>
            <a:ext uri="{FF2B5EF4-FFF2-40B4-BE49-F238E27FC236}">
              <a16:creationId xmlns:a16="http://schemas.microsoft.com/office/drawing/2014/main" id="{18F08284-06D0-FF07-C787-F42936BF1C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8" name="Text Box 127">
          <a:extLst>
            <a:ext uri="{FF2B5EF4-FFF2-40B4-BE49-F238E27FC236}">
              <a16:creationId xmlns:a16="http://schemas.microsoft.com/office/drawing/2014/main" id="{9E101ECE-C1B2-BD97-4463-745BF49CC2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299" name="Text Box 128">
          <a:extLst>
            <a:ext uri="{FF2B5EF4-FFF2-40B4-BE49-F238E27FC236}">
              <a16:creationId xmlns:a16="http://schemas.microsoft.com/office/drawing/2014/main" id="{3D31EC01-95CD-41C8-0523-01C0746D73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0" name="Text Box 129">
          <a:extLst>
            <a:ext uri="{FF2B5EF4-FFF2-40B4-BE49-F238E27FC236}">
              <a16:creationId xmlns:a16="http://schemas.microsoft.com/office/drawing/2014/main" id="{0EFD7D1A-6CD7-F4E5-AA46-428201F781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1" name="Text Box 130">
          <a:extLst>
            <a:ext uri="{FF2B5EF4-FFF2-40B4-BE49-F238E27FC236}">
              <a16:creationId xmlns:a16="http://schemas.microsoft.com/office/drawing/2014/main" id="{7B9F992E-74BE-CB87-8932-BCD080602A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2" name="Text Box 131">
          <a:extLst>
            <a:ext uri="{FF2B5EF4-FFF2-40B4-BE49-F238E27FC236}">
              <a16:creationId xmlns:a16="http://schemas.microsoft.com/office/drawing/2014/main" id="{3415CCE7-49E1-8F04-4D66-62C35BAE59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3" name="Text Box 132">
          <a:extLst>
            <a:ext uri="{FF2B5EF4-FFF2-40B4-BE49-F238E27FC236}">
              <a16:creationId xmlns:a16="http://schemas.microsoft.com/office/drawing/2014/main" id="{45F2E8AC-63FA-94C2-3213-725502169B9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4" name="Text Box 133">
          <a:extLst>
            <a:ext uri="{FF2B5EF4-FFF2-40B4-BE49-F238E27FC236}">
              <a16:creationId xmlns:a16="http://schemas.microsoft.com/office/drawing/2014/main" id="{469FE29E-7DE0-1F59-90EC-AD0B3FE82F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5" name="Text Box 134">
          <a:extLst>
            <a:ext uri="{FF2B5EF4-FFF2-40B4-BE49-F238E27FC236}">
              <a16:creationId xmlns:a16="http://schemas.microsoft.com/office/drawing/2014/main" id="{2C37BDF7-C240-B100-16E1-78120E54F3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6" name="Text Box 135">
          <a:extLst>
            <a:ext uri="{FF2B5EF4-FFF2-40B4-BE49-F238E27FC236}">
              <a16:creationId xmlns:a16="http://schemas.microsoft.com/office/drawing/2014/main" id="{D0AB354C-B37F-F003-C0D5-9825D648DE1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7" name="Text Box 136">
          <a:extLst>
            <a:ext uri="{FF2B5EF4-FFF2-40B4-BE49-F238E27FC236}">
              <a16:creationId xmlns:a16="http://schemas.microsoft.com/office/drawing/2014/main" id="{148C93B8-C812-1440-5677-8BF38B4EFE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8" name="Text Box 137">
          <a:extLst>
            <a:ext uri="{FF2B5EF4-FFF2-40B4-BE49-F238E27FC236}">
              <a16:creationId xmlns:a16="http://schemas.microsoft.com/office/drawing/2014/main" id="{D14DB17B-6F1F-316B-03F1-F8F76ED2CC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09" name="Text Box 138">
          <a:extLst>
            <a:ext uri="{FF2B5EF4-FFF2-40B4-BE49-F238E27FC236}">
              <a16:creationId xmlns:a16="http://schemas.microsoft.com/office/drawing/2014/main" id="{28A375C5-5A9E-EF14-34E8-13046AC288F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0" name="Text Box 139">
          <a:extLst>
            <a:ext uri="{FF2B5EF4-FFF2-40B4-BE49-F238E27FC236}">
              <a16:creationId xmlns:a16="http://schemas.microsoft.com/office/drawing/2014/main" id="{16519433-AC5B-F218-A46D-54DCF204D7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1" name="Text Box 140">
          <a:extLst>
            <a:ext uri="{FF2B5EF4-FFF2-40B4-BE49-F238E27FC236}">
              <a16:creationId xmlns:a16="http://schemas.microsoft.com/office/drawing/2014/main" id="{B4FD907B-A29E-57AE-3328-2979258C85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2" name="Text Box 141">
          <a:extLst>
            <a:ext uri="{FF2B5EF4-FFF2-40B4-BE49-F238E27FC236}">
              <a16:creationId xmlns:a16="http://schemas.microsoft.com/office/drawing/2014/main" id="{9BE85E83-5876-C98B-CDCE-C3B1208FBC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3" name="Text Box 142">
          <a:extLst>
            <a:ext uri="{FF2B5EF4-FFF2-40B4-BE49-F238E27FC236}">
              <a16:creationId xmlns:a16="http://schemas.microsoft.com/office/drawing/2014/main" id="{B4C87A63-F330-6130-4BC3-5F62F00ACE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4" name="Text Box 143">
          <a:extLst>
            <a:ext uri="{FF2B5EF4-FFF2-40B4-BE49-F238E27FC236}">
              <a16:creationId xmlns:a16="http://schemas.microsoft.com/office/drawing/2014/main" id="{75A43A3E-857C-8B3A-719B-7C40B16C013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315" name="Text Box 144">
          <a:extLst>
            <a:ext uri="{FF2B5EF4-FFF2-40B4-BE49-F238E27FC236}">
              <a16:creationId xmlns:a16="http://schemas.microsoft.com/office/drawing/2014/main" id="{BEF99B0A-082B-A682-882C-04C867DBE2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16" name="Text Box 2">
          <a:extLst>
            <a:ext uri="{FF2B5EF4-FFF2-40B4-BE49-F238E27FC236}">
              <a16:creationId xmlns:a16="http://schemas.microsoft.com/office/drawing/2014/main" id="{4B1E6DA4-B0B4-133D-E5F9-C66E1E53744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17" name="Text Box 3">
          <a:extLst>
            <a:ext uri="{FF2B5EF4-FFF2-40B4-BE49-F238E27FC236}">
              <a16:creationId xmlns:a16="http://schemas.microsoft.com/office/drawing/2014/main" id="{1E4EA1FD-ED95-D0C1-B579-9DE652FF702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18" name="Text Box 4">
          <a:extLst>
            <a:ext uri="{FF2B5EF4-FFF2-40B4-BE49-F238E27FC236}">
              <a16:creationId xmlns:a16="http://schemas.microsoft.com/office/drawing/2014/main" id="{38F0EFCC-10AD-911B-F5CB-FA64E4A1B3A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19" name="Text Box 5">
          <a:extLst>
            <a:ext uri="{FF2B5EF4-FFF2-40B4-BE49-F238E27FC236}">
              <a16:creationId xmlns:a16="http://schemas.microsoft.com/office/drawing/2014/main" id="{321720E4-18CC-D2DF-0AA3-D5180EB06BD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0" name="Text Box 6">
          <a:extLst>
            <a:ext uri="{FF2B5EF4-FFF2-40B4-BE49-F238E27FC236}">
              <a16:creationId xmlns:a16="http://schemas.microsoft.com/office/drawing/2014/main" id="{80516739-EFF9-225C-6B94-75DCCA19A0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1" name="Text Box 7">
          <a:extLst>
            <a:ext uri="{FF2B5EF4-FFF2-40B4-BE49-F238E27FC236}">
              <a16:creationId xmlns:a16="http://schemas.microsoft.com/office/drawing/2014/main" id="{726FFA03-0A50-5621-1371-F7AC1CC62A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2" name="Text Box 8">
          <a:extLst>
            <a:ext uri="{FF2B5EF4-FFF2-40B4-BE49-F238E27FC236}">
              <a16:creationId xmlns:a16="http://schemas.microsoft.com/office/drawing/2014/main" id="{4EB66BF9-3F44-9AAC-5C01-990A118B99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3" name="Text Box 9">
          <a:extLst>
            <a:ext uri="{FF2B5EF4-FFF2-40B4-BE49-F238E27FC236}">
              <a16:creationId xmlns:a16="http://schemas.microsoft.com/office/drawing/2014/main" id="{11B78022-918F-4CD7-A11B-39E9C9FBDC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4" name="Text Box 10">
          <a:extLst>
            <a:ext uri="{FF2B5EF4-FFF2-40B4-BE49-F238E27FC236}">
              <a16:creationId xmlns:a16="http://schemas.microsoft.com/office/drawing/2014/main" id="{5EE84B43-F325-DCB5-9953-536088B89AA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5" name="Text Box 11">
          <a:extLst>
            <a:ext uri="{FF2B5EF4-FFF2-40B4-BE49-F238E27FC236}">
              <a16:creationId xmlns:a16="http://schemas.microsoft.com/office/drawing/2014/main" id="{0F41CC9C-D26D-1980-52ED-12EF670D0D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6" name="Text Box 12">
          <a:extLst>
            <a:ext uri="{FF2B5EF4-FFF2-40B4-BE49-F238E27FC236}">
              <a16:creationId xmlns:a16="http://schemas.microsoft.com/office/drawing/2014/main" id="{B91E2F94-9EAD-2200-F1C5-423277F6A79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7" name="Text Box 13">
          <a:extLst>
            <a:ext uri="{FF2B5EF4-FFF2-40B4-BE49-F238E27FC236}">
              <a16:creationId xmlns:a16="http://schemas.microsoft.com/office/drawing/2014/main" id="{A379BA57-F34E-03A0-3152-6DF5E141E4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8" name="Text Box 14">
          <a:extLst>
            <a:ext uri="{FF2B5EF4-FFF2-40B4-BE49-F238E27FC236}">
              <a16:creationId xmlns:a16="http://schemas.microsoft.com/office/drawing/2014/main" id="{6D9D6AFD-1722-1FE7-F5C5-5410D3E23E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29" name="Text Box 15">
          <a:extLst>
            <a:ext uri="{FF2B5EF4-FFF2-40B4-BE49-F238E27FC236}">
              <a16:creationId xmlns:a16="http://schemas.microsoft.com/office/drawing/2014/main" id="{8ED0A550-7780-CA7C-FE07-C029937EFC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0" name="Text Box 16">
          <a:extLst>
            <a:ext uri="{FF2B5EF4-FFF2-40B4-BE49-F238E27FC236}">
              <a16:creationId xmlns:a16="http://schemas.microsoft.com/office/drawing/2014/main" id="{6EE9F5E5-C94D-BF2F-4697-FEE9857323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1" name="Text Box 17">
          <a:extLst>
            <a:ext uri="{FF2B5EF4-FFF2-40B4-BE49-F238E27FC236}">
              <a16:creationId xmlns:a16="http://schemas.microsoft.com/office/drawing/2014/main" id="{5270C33D-AAE9-AE1D-8513-131405118E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2" name="Text Box 18">
          <a:extLst>
            <a:ext uri="{FF2B5EF4-FFF2-40B4-BE49-F238E27FC236}">
              <a16:creationId xmlns:a16="http://schemas.microsoft.com/office/drawing/2014/main" id="{2291C572-7866-9632-0859-0FDFC4D7D0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3" name="Text Box 19">
          <a:extLst>
            <a:ext uri="{FF2B5EF4-FFF2-40B4-BE49-F238E27FC236}">
              <a16:creationId xmlns:a16="http://schemas.microsoft.com/office/drawing/2014/main" id="{6DD7C778-016B-C825-DEEB-70A199A8DB4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4" name="Text Box 20">
          <a:extLst>
            <a:ext uri="{FF2B5EF4-FFF2-40B4-BE49-F238E27FC236}">
              <a16:creationId xmlns:a16="http://schemas.microsoft.com/office/drawing/2014/main" id="{260B3FE4-AFA0-47B9-4952-72656B9327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5" name="Text Box 21">
          <a:extLst>
            <a:ext uri="{FF2B5EF4-FFF2-40B4-BE49-F238E27FC236}">
              <a16:creationId xmlns:a16="http://schemas.microsoft.com/office/drawing/2014/main" id="{E7BF14B5-F089-3DDB-447F-1F3A5742033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6" name="Text Box 22">
          <a:extLst>
            <a:ext uri="{FF2B5EF4-FFF2-40B4-BE49-F238E27FC236}">
              <a16:creationId xmlns:a16="http://schemas.microsoft.com/office/drawing/2014/main" id="{210F6C2B-D7BF-CCA6-7AAB-6FA49C27C0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7" name="Text Box 23">
          <a:extLst>
            <a:ext uri="{FF2B5EF4-FFF2-40B4-BE49-F238E27FC236}">
              <a16:creationId xmlns:a16="http://schemas.microsoft.com/office/drawing/2014/main" id="{2BDF5A9C-4DC0-B0DE-0A5B-D19A9FF617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38" name="Text Box 24">
          <a:extLst>
            <a:ext uri="{FF2B5EF4-FFF2-40B4-BE49-F238E27FC236}">
              <a16:creationId xmlns:a16="http://schemas.microsoft.com/office/drawing/2014/main" id="{719220D7-060D-9CB0-26C6-7161E79D73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339" name="Text Box 25">
          <a:extLst>
            <a:ext uri="{FF2B5EF4-FFF2-40B4-BE49-F238E27FC236}">
              <a16:creationId xmlns:a16="http://schemas.microsoft.com/office/drawing/2014/main" id="{903F289B-DE0E-6575-142C-43145B2927F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0" name="Text Box 26">
          <a:extLst>
            <a:ext uri="{FF2B5EF4-FFF2-40B4-BE49-F238E27FC236}">
              <a16:creationId xmlns:a16="http://schemas.microsoft.com/office/drawing/2014/main" id="{FACB15DF-241A-0720-E6E3-85E7199FDCA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1" name="Text Box 27">
          <a:extLst>
            <a:ext uri="{FF2B5EF4-FFF2-40B4-BE49-F238E27FC236}">
              <a16:creationId xmlns:a16="http://schemas.microsoft.com/office/drawing/2014/main" id="{1C88AD20-C2A4-898A-04EB-02DF8D198E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2" name="Text Box 28">
          <a:extLst>
            <a:ext uri="{FF2B5EF4-FFF2-40B4-BE49-F238E27FC236}">
              <a16:creationId xmlns:a16="http://schemas.microsoft.com/office/drawing/2014/main" id="{627DDBCE-4847-B797-798F-97E46F72590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3" name="Text Box 29">
          <a:extLst>
            <a:ext uri="{FF2B5EF4-FFF2-40B4-BE49-F238E27FC236}">
              <a16:creationId xmlns:a16="http://schemas.microsoft.com/office/drawing/2014/main" id="{4B9A1922-E59B-8269-A47D-BACAB143FD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4" name="Text Box 30">
          <a:extLst>
            <a:ext uri="{FF2B5EF4-FFF2-40B4-BE49-F238E27FC236}">
              <a16:creationId xmlns:a16="http://schemas.microsoft.com/office/drawing/2014/main" id="{78F661D0-018C-1EFC-E487-FA68E9541D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5" name="Text Box 31">
          <a:extLst>
            <a:ext uri="{FF2B5EF4-FFF2-40B4-BE49-F238E27FC236}">
              <a16:creationId xmlns:a16="http://schemas.microsoft.com/office/drawing/2014/main" id="{0F1D388B-2E3C-ACD5-2EE0-90B3E8284F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6" name="Text Box 32">
          <a:extLst>
            <a:ext uri="{FF2B5EF4-FFF2-40B4-BE49-F238E27FC236}">
              <a16:creationId xmlns:a16="http://schemas.microsoft.com/office/drawing/2014/main" id="{C6D7F691-1552-8FB8-5BE1-1C48F4CE65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7" name="Text Box 33">
          <a:extLst>
            <a:ext uri="{FF2B5EF4-FFF2-40B4-BE49-F238E27FC236}">
              <a16:creationId xmlns:a16="http://schemas.microsoft.com/office/drawing/2014/main" id="{2D617105-6D91-CEF3-6AE2-8C9C2EEC43E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8" name="Text Box 34">
          <a:extLst>
            <a:ext uri="{FF2B5EF4-FFF2-40B4-BE49-F238E27FC236}">
              <a16:creationId xmlns:a16="http://schemas.microsoft.com/office/drawing/2014/main" id="{955B34EA-17F0-C47B-53B7-87E7175598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49" name="Text Box 35">
          <a:extLst>
            <a:ext uri="{FF2B5EF4-FFF2-40B4-BE49-F238E27FC236}">
              <a16:creationId xmlns:a16="http://schemas.microsoft.com/office/drawing/2014/main" id="{00CEBF09-4DDA-0140-A210-9114E6A5D0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0" name="Text Box 36">
          <a:extLst>
            <a:ext uri="{FF2B5EF4-FFF2-40B4-BE49-F238E27FC236}">
              <a16:creationId xmlns:a16="http://schemas.microsoft.com/office/drawing/2014/main" id="{5A1B2AB2-2F7B-37AC-2D03-68DDAB95571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1" name="Text Box 37">
          <a:extLst>
            <a:ext uri="{FF2B5EF4-FFF2-40B4-BE49-F238E27FC236}">
              <a16:creationId xmlns:a16="http://schemas.microsoft.com/office/drawing/2014/main" id="{AE27C661-0BE8-6D91-3420-793B3A49FE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2" name="Text Box 38">
          <a:extLst>
            <a:ext uri="{FF2B5EF4-FFF2-40B4-BE49-F238E27FC236}">
              <a16:creationId xmlns:a16="http://schemas.microsoft.com/office/drawing/2014/main" id="{E29BFE76-328A-B239-6E08-658C45163B7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3" name="Text Box 39">
          <a:extLst>
            <a:ext uri="{FF2B5EF4-FFF2-40B4-BE49-F238E27FC236}">
              <a16:creationId xmlns:a16="http://schemas.microsoft.com/office/drawing/2014/main" id="{FD2A1B4D-8E49-76DF-3023-F063B0F319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4" name="Text Box 40">
          <a:extLst>
            <a:ext uri="{FF2B5EF4-FFF2-40B4-BE49-F238E27FC236}">
              <a16:creationId xmlns:a16="http://schemas.microsoft.com/office/drawing/2014/main" id="{9D33E340-0421-1A66-736F-5BA2D8D849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5" name="Text Box 41">
          <a:extLst>
            <a:ext uri="{FF2B5EF4-FFF2-40B4-BE49-F238E27FC236}">
              <a16:creationId xmlns:a16="http://schemas.microsoft.com/office/drawing/2014/main" id="{37D82845-E3F7-CC1F-7D18-F2456E728E3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6" name="Text Box 42">
          <a:extLst>
            <a:ext uri="{FF2B5EF4-FFF2-40B4-BE49-F238E27FC236}">
              <a16:creationId xmlns:a16="http://schemas.microsoft.com/office/drawing/2014/main" id="{74AE5590-C088-05AE-424C-0C4A8313D7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7" name="Text Box 43">
          <a:extLst>
            <a:ext uri="{FF2B5EF4-FFF2-40B4-BE49-F238E27FC236}">
              <a16:creationId xmlns:a16="http://schemas.microsoft.com/office/drawing/2014/main" id="{61E74A36-9E21-19DE-6200-096AD7C9F1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8" name="Text Box 44">
          <a:extLst>
            <a:ext uri="{FF2B5EF4-FFF2-40B4-BE49-F238E27FC236}">
              <a16:creationId xmlns:a16="http://schemas.microsoft.com/office/drawing/2014/main" id="{75623362-AB62-2A89-651B-8F33EFE227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59" name="Text Box 45">
          <a:extLst>
            <a:ext uri="{FF2B5EF4-FFF2-40B4-BE49-F238E27FC236}">
              <a16:creationId xmlns:a16="http://schemas.microsoft.com/office/drawing/2014/main" id="{C95D7AE0-EBFB-A36F-550B-50D5B31094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0" name="Text Box 46">
          <a:extLst>
            <a:ext uri="{FF2B5EF4-FFF2-40B4-BE49-F238E27FC236}">
              <a16:creationId xmlns:a16="http://schemas.microsoft.com/office/drawing/2014/main" id="{F235E748-EEB3-72C5-4B2E-604578F623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1" name="Text Box 47">
          <a:extLst>
            <a:ext uri="{FF2B5EF4-FFF2-40B4-BE49-F238E27FC236}">
              <a16:creationId xmlns:a16="http://schemas.microsoft.com/office/drawing/2014/main" id="{F82C13D0-26FD-FA53-F77D-A3E563C16E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2" name="Text Box 48">
          <a:extLst>
            <a:ext uri="{FF2B5EF4-FFF2-40B4-BE49-F238E27FC236}">
              <a16:creationId xmlns:a16="http://schemas.microsoft.com/office/drawing/2014/main" id="{8C4EB66A-D876-F976-22BF-A8CD59B358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363" name="Text Box 49">
          <a:extLst>
            <a:ext uri="{FF2B5EF4-FFF2-40B4-BE49-F238E27FC236}">
              <a16:creationId xmlns:a16="http://schemas.microsoft.com/office/drawing/2014/main" id="{54792D54-A453-0366-C459-E3651DC7752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4" name="Text Box 50">
          <a:extLst>
            <a:ext uri="{FF2B5EF4-FFF2-40B4-BE49-F238E27FC236}">
              <a16:creationId xmlns:a16="http://schemas.microsoft.com/office/drawing/2014/main" id="{050588B1-A993-50BF-3CAE-4E42BC908E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5" name="Text Box 51">
          <a:extLst>
            <a:ext uri="{FF2B5EF4-FFF2-40B4-BE49-F238E27FC236}">
              <a16:creationId xmlns:a16="http://schemas.microsoft.com/office/drawing/2014/main" id="{04E1C7E8-15BC-B9E1-52E8-6984ABAD14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6" name="Text Box 52">
          <a:extLst>
            <a:ext uri="{FF2B5EF4-FFF2-40B4-BE49-F238E27FC236}">
              <a16:creationId xmlns:a16="http://schemas.microsoft.com/office/drawing/2014/main" id="{E02437C6-ACEC-92C3-E023-C3E8EF75C6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7" name="Text Box 53">
          <a:extLst>
            <a:ext uri="{FF2B5EF4-FFF2-40B4-BE49-F238E27FC236}">
              <a16:creationId xmlns:a16="http://schemas.microsoft.com/office/drawing/2014/main" id="{F2BD87E1-2B4A-C371-DB68-B4F8A0E147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8" name="Text Box 54">
          <a:extLst>
            <a:ext uri="{FF2B5EF4-FFF2-40B4-BE49-F238E27FC236}">
              <a16:creationId xmlns:a16="http://schemas.microsoft.com/office/drawing/2014/main" id="{664CE951-A423-B157-27F3-FDF9781A23B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69" name="Text Box 55">
          <a:extLst>
            <a:ext uri="{FF2B5EF4-FFF2-40B4-BE49-F238E27FC236}">
              <a16:creationId xmlns:a16="http://schemas.microsoft.com/office/drawing/2014/main" id="{2596B4E8-B227-9B62-D090-96EF28DAE15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0" name="Text Box 56">
          <a:extLst>
            <a:ext uri="{FF2B5EF4-FFF2-40B4-BE49-F238E27FC236}">
              <a16:creationId xmlns:a16="http://schemas.microsoft.com/office/drawing/2014/main" id="{D8D22CBE-6B04-6ED6-83F2-F8102BDC1A0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1" name="Text Box 57">
          <a:extLst>
            <a:ext uri="{FF2B5EF4-FFF2-40B4-BE49-F238E27FC236}">
              <a16:creationId xmlns:a16="http://schemas.microsoft.com/office/drawing/2014/main" id="{1EA33BD9-BFCA-C45B-981B-D8D6864ACE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2" name="Text Box 58">
          <a:extLst>
            <a:ext uri="{FF2B5EF4-FFF2-40B4-BE49-F238E27FC236}">
              <a16:creationId xmlns:a16="http://schemas.microsoft.com/office/drawing/2014/main" id="{8E1E42F4-50C7-B311-8FE5-B6B5ADCE3D4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3" name="Text Box 59">
          <a:extLst>
            <a:ext uri="{FF2B5EF4-FFF2-40B4-BE49-F238E27FC236}">
              <a16:creationId xmlns:a16="http://schemas.microsoft.com/office/drawing/2014/main" id="{9E0C2E5C-ED69-6129-E5BC-80E412ED5E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4" name="Text Box 60">
          <a:extLst>
            <a:ext uri="{FF2B5EF4-FFF2-40B4-BE49-F238E27FC236}">
              <a16:creationId xmlns:a16="http://schemas.microsoft.com/office/drawing/2014/main" id="{530B9A28-86AE-5B37-4B0B-AC99CE8F00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5" name="Text Box 61">
          <a:extLst>
            <a:ext uri="{FF2B5EF4-FFF2-40B4-BE49-F238E27FC236}">
              <a16:creationId xmlns:a16="http://schemas.microsoft.com/office/drawing/2014/main" id="{4A769DAB-FF3E-76BC-9FF4-25CC1DA0EA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6" name="Text Box 62">
          <a:extLst>
            <a:ext uri="{FF2B5EF4-FFF2-40B4-BE49-F238E27FC236}">
              <a16:creationId xmlns:a16="http://schemas.microsoft.com/office/drawing/2014/main" id="{8F2ECE11-964A-C1A0-F42D-9AE7836CE5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7" name="Text Box 63">
          <a:extLst>
            <a:ext uri="{FF2B5EF4-FFF2-40B4-BE49-F238E27FC236}">
              <a16:creationId xmlns:a16="http://schemas.microsoft.com/office/drawing/2014/main" id="{0FC7ED33-B21E-07A9-A18A-68099D0826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8" name="Text Box 64">
          <a:extLst>
            <a:ext uri="{FF2B5EF4-FFF2-40B4-BE49-F238E27FC236}">
              <a16:creationId xmlns:a16="http://schemas.microsoft.com/office/drawing/2014/main" id="{B4CC01DE-A273-D360-462E-FD269E376C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79" name="Text Box 65">
          <a:extLst>
            <a:ext uri="{FF2B5EF4-FFF2-40B4-BE49-F238E27FC236}">
              <a16:creationId xmlns:a16="http://schemas.microsoft.com/office/drawing/2014/main" id="{D3709AD5-4CB9-22AD-6012-8213ACBF62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0" name="Text Box 66">
          <a:extLst>
            <a:ext uri="{FF2B5EF4-FFF2-40B4-BE49-F238E27FC236}">
              <a16:creationId xmlns:a16="http://schemas.microsoft.com/office/drawing/2014/main" id="{2824451E-5953-ABFE-A8D8-62F3120E9B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1" name="Text Box 67">
          <a:extLst>
            <a:ext uri="{FF2B5EF4-FFF2-40B4-BE49-F238E27FC236}">
              <a16:creationId xmlns:a16="http://schemas.microsoft.com/office/drawing/2014/main" id="{3A6C4D26-8B62-DB2A-8664-B63817A202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2" name="Text Box 68">
          <a:extLst>
            <a:ext uri="{FF2B5EF4-FFF2-40B4-BE49-F238E27FC236}">
              <a16:creationId xmlns:a16="http://schemas.microsoft.com/office/drawing/2014/main" id="{2412247C-5665-81B3-6CF9-A5957321203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3" name="Text Box 69">
          <a:extLst>
            <a:ext uri="{FF2B5EF4-FFF2-40B4-BE49-F238E27FC236}">
              <a16:creationId xmlns:a16="http://schemas.microsoft.com/office/drawing/2014/main" id="{B4972965-5F4F-7423-DD6E-8DEEF6A072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4" name="Text Box 70">
          <a:extLst>
            <a:ext uri="{FF2B5EF4-FFF2-40B4-BE49-F238E27FC236}">
              <a16:creationId xmlns:a16="http://schemas.microsoft.com/office/drawing/2014/main" id="{DB0971D3-5847-B5FE-DCD9-6096D68AFB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5" name="Text Box 71">
          <a:extLst>
            <a:ext uri="{FF2B5EF4-FFF2-40B4-BE49-F238E27FC236}">
              <a16:creationId xmlns:a16="http://schemas.microsoft.com/office/drawing/2014/main" id="{885223C5-4A40-6426-46AD-71BDF37C26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6" name="Text Box 72">
          <a:extLst>
            <a:ext uri="{FF2B5EF4-FFF2-40B4-BE49-F238E27FC236}">
              <a16:creationId xmlns:a16="http://schemas.microsoft.com/office/drawing/2014/main" id="{464F3773-9A79-C43E-9A9F-A101ADC059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387" name="Text Box 73">
          <a:extLst>
            <a:ext uri="{FF2B5EF4-FFF2-40B4-BE49-F238E27FC236}">
              <a16:creationId xmlns:a16="http://schemas.microsoft.com/office/drawing/2014/main" id="{7C4B52B2-B368-E937-E967-5753B74159A4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8" name="Text Box 74">
          <a:extLst>
            <a:ext uri="{FF2B5EF4-FFF2-40B4-BE49-F238E27FC236}">
              <a16:creationId xmlns:a16="http://schemas.microsoft.com/office/drawing/2014/main" id="{D5FBAA52-B805-51CA-AF59-4D2110FE3F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89" name="Text Box 75">
          <a:extLst>
            <a:ext uri="{FF2B5EF4-FFF2-40B4-BE49-F238E27FC236}">
              <a16:creationId xmlns:a16="http://schemas.microsoft.com/office/drawing/2014/main" id="{7EF595B6-8F5C-41AB-E52B-B469E94300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0" name="Text Box 76">
          <a:extLst>
            <a:ext uri="{FF2B5EF4-FFF2-40B4-BE49-F238E27FC236}">
              <a16:creationId xmlns:a16="http://schemas.microsoft.com/office/drawing/2014/main" id="{427F0FF3-2751-C0A2-058B-E613C99752D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1" name="Text Box 77">
          <a:extLst>
            <a:ext uri="{FF2B5EF4-FFF2-40B4-BE49-F238E27FC236}">
              <a16:creationId xmlns:a16="http://schemas.microsoft.com/office/drawing/2014/main" id="{3DCFD108-1C7A-2FE9-23A5-F2370FC0D4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2" name="Text Box 78">
          <a:extLst>
            <a:ext uri="{FF2B5EF4-FFF2-40B4-BE49-F238E27FC236}">
              <a16:creationId xmlns:a16="http://schemas.microsoft.com/office/drawing/2014/main" id="{8DE2CA9D-802C-2B9C-4277-FABA8700BE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3" name="Text Box 79">
          <a:extLst>
            <a:ext uri="{FF2B5EF4-FFF2-40B4-BE49-F238E27FC236}">
              <a16:creationId xmlns:a16="http://schemas.microsoft.com/office/drawing/2014/main" id="{8C43E7CE-5123-3F4B-15AB-29FCBA5183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4" name="Text Box 80">
          <a:extLst>
            <a:ext uri="{FF2B5EF4-FFF2-40B4-BE49-F238E27FC236}">
              <a16:creationId xmlns:a16="http://schemas.microsoft.com/office/drawing/2014/main" id="{2B763A99-2CD5-22E6-86A4-D6D95A0968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5" name="Text Box 81">
          <a:extLst>
            <a:ext uri="{FF2B5EF4-FFF2-40B4-BE49-F238E27FC236}">
              <a16:creationId xmlns:a16="http://schemas.microsoft.com/office/drawing/2014/main" id="{D61EA3A1-9C8E-37DC-C9CA-0ABB7A36D4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6" name="Text Box 82">
          <a:extLst>
            <a:ext uri="{FF2B5EF4-FFF2-40B4-BE49-F238E27FC236}">
              <a16:creationId xmlns:a16="http://schemas.microsoft.com/office/drawing/2014/main" id="{7AEA04D3-E9CF-E10B-3B70-80467E62FD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7" name="Text Box 83">
          <a:extLst>
            <a:ext uri="{FF2B5EF4-FFF2-40B4-BE49-F238E27FC236}">
              <a16:creationId xmlns:a16="http://schemas.microsoft.com/office/drawing/2014/main" id="{80B407B8-FF28-4007-7B78-0F98FC2AD7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8" name="Text Box 84">
          <a:extLst>
            <a:ext uri="{FF2B5EF4-FFF2-40B4-BE49-F238E27FC236}">
              <a16:creationId xmlns:a16="http://schemas.microsoft.com/office/drawing/2014/main" id="{42F3C730-6368-85DC-BC4E-260788E1EA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399" name="Text Box 85">
          <a:extLst>
            <a:ext uri="{FF2B5EF4-FFF2-40B4-BE49-F238E27FC236}">
              <a16:creationId xmlns:a16="http://schemas.microsoft.com/office/drawing/2014/main" id="{4FCA6C29-2211-1CE1-DBCD-4D13C10D50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0" name="Text Box 86">
          <a:extLst>
            <a:ext uri="{FF2B5EF4-FFF2-40B4-BE49-F238E27FC236}">
              <a16:creationId xmlns:a16="http://schemas.microsoft.com/office/drawing/2014/main" id="{D4E559A3-5C0E-D982-4C9F-EC37B8D872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1" name="Text Box 87">
          <a:extLst>
            <a:ext uri="{FF2B5EF4-FFF2-40B4-BE49-F238E27FC236}">
              <a16:creationId xmlns:a16="http://schemas.microsoft.com/office/drawing/2014/main" id="{2A4A3AAB-C95A-F94A-EFA3-3172BF03C4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2" name="Text Box 88">
          <a:extLst>
            <a:ext uri="{FF2B5EF4-FFF2-40B4-BE49-F238E27FC236}">
              <a16:creationId xmlns:a16="http://schemas.microsoft.com/office/drawing/2014/main" id="{C90A93C6-D454-E884-41E8-6493443EF78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3" name="Text Box 89">
          <a:extLst>
            <a:ext uri="{FF2B5EF4-FFF2-40B4-BE49-F238E27FC236}">
              <a16:creationId xmlns:a16="http://schemas.microsoft.com/office/drawing/2014/main" id="{05D33D28-573A-15AA-2DF0-32E2244391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4" name="Text Box 90">
          <a:extLst>
            <a:ext uri="{FF2B5EF4-FFF2-40B4-BE49-F238E27FC236}">
              <a16:creationId xmlns:a16="http://schemas.microsoft.com/office/drawing/2014/main" id="{E577F067-61F9-8799-D4A3-AE1175CC1E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5" name="Text Box 91">
          <a:extLst>
            <a:ext uri="{FF2B5EF4-FFF2-40B4-BE49-F238E27FC236}">
              <a16:creationId xmlns:a16="http://schemas.microsoft.com/office/drawing/2014/main" id="{5A37BB8A-8F98-8EBC-5077-63791A0B83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6" name="Text Box 92">
          <a:extLst>
            <a:ext uri="{FF2B5EF4-FFF2-40B4-BE49-F238E27FC236}">
              <a16:creationId xmlns:a16="http://schemas.microsoft.com/office/drawing/2014/main" id="{8F14F7B0-F3DA-485F-DE53-9BB17DAEA9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7" name="Text Box 93">
          <a:extLst>
            <a:ext uri="{FF2B5EF4-FFF2-40B4-BE49-F238E27FC236}">
              <a16:creationId xmlns:a16="http://schemas.microsoft.com/office/drawing/2014/main" id="{6A6480A1-F6D3-2953-4B6D-AD5E817B095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8" name="Text Box 94">
          <a:extLst>
            <a:ext uri="{FF2B5EF4-FFF2-40B4-BE49-F238E27FC236}">
              <a16:creationId xmlns:a16="http://schemas.microsoft.com/office/drawing/2014/main" id="{BA67DBDF-421C-6EDC-262C-A31C63119E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09" name="Text Box 95">
          <a:extLst>
            <a:ext uri="{FF2B5EF4-FFF2-40B4-BE49-F238E27FC236}">
              <a16:creationId xmlns:a16="http://schemas.microsoft.com/office/drawing/2014/main" id="{C82C471A-C98D-27AF-D8FA-B09A8FCFEA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0" name="Text Box 96">
          <a:extLst>
            <a:ext uri="{FF2B5EF4-FFF2-40B4-BE49-F238E27FC236}">
              <a16:creationId xmlns:a16="http://schemas.microsoft.com/office/drawing/2014/main" id="{162B339E-1243-4D06-1AD8-C9C247D3A8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411" name="Text Box 97">
          <a:extLst>
            <a:ext uri="{FF2B5EF4-FFF2-40B4-BE49-F238E27FC236}">
              <a16:creationId xmlns:a16="http://schemas.microsoft.com/office/drawing/2014/main" id="{27000872-BBD2-50B8-6F06-108ADD7710B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2" name="Text Box 98">
          <a:extLst>
            <a:ext uri="{FF2B5EF4-FFF2-40B4-BE49-F238E27FC236}">
              <a16:creationId xmlns:a16="http://schemas.microsoft.com/office/drawing/2014/main" id="{49141B7F-5E82-1BD5-DDD1-9D976A63F1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3" name="Text Box 99">
          <a:extLst>
            <a:ext uri="{FF2B5EF4-FFF2-40B4-BE49-F238E27FC236}">
              <a16:creationId xmlns:a16="http://schemas.microsoft.com/office/drawing/2014/main" id="{EB44BCEB-08A2-302A-863F-9FDB686340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4" name="Text Box 100">
          <a:extLst>
            <a:ext uri="{FF2B5EF4-FFF2-40B4-BE49-F238E27FC236}">
              <a16:creationId xmlns:a16="http://schemas.microsoft.com/office/drawing/2014/main" id="{BBEFDACF-FA5E-9750-C6C3-40054F0147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5" name="Text Box 101">
          <a:extLst>
            <a:ext uri="{FF2B5EF4-FFF2-40B4-BE49-F238E27FC236}">
              <a16:creationId xmlns:a16="http://schemas.microsoft.com/office/drawing/2014/main" id="{CB700B11-CBAA-112A-740E-1DD3D08979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6" name="Text Box 102">
          <a:extLst>
            <a:ext uri="{FF2B5EF4-FFF2-40B4-BE49-F238E27FC236}">
              <a16:creationId xmlns:a16="http://schemas.microsoft.com/office/drawing/2014/main" id="{433321F7-C003-DA69-D324-31945F4A862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7" name="Text Box 103">
          <a:extLst>
            <a:ext uri="{FF2B5EF4-FFF2-40B4-BE49-F238E27FC236}">
              <a16:creationId xmlns:a16="http://schemas.microsoft.com/office/drawing/2014/main" id="{DCFDD478-8901-6EDA-D304-8977C21AC2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8" name="Text Box 104">
          <a:extLst>
            <a:ext uri="{FF2B5EF4-FFF2-40B4-BE49-F238E27FC236}">
              <a16:creationId xmlns:a16="http://schemas.microsoft.com/office/drawing/2014/main" id="{C87F36C1-0576-2CE8-FA5D-369050022E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19" name="Text Box 105">
          <a:extLst>
            <a:ext uri="{FF2B5EF4-FFF2-40B4-BE49-F238E27FC236}">
              <a16:creationId xmlns:a16="http://schemas.microsoft.com/office/drawing/2014/main" id="{382E7463-3DE4-642E-1375-D67F0272EF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0" name="Text Box 106">
          <a:extLst>
            <a:ext uri="{FF2B5EF4-FFF2-40B4-BE49-F238E27FC236}">
              <a16:creationId xmlns:a16="http://schemas.microsoft.com/office/drawing/2014/main" id="{2EE2C432-ED0C-66B2-1C96-E5A102421A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1" name="Text Box 107">
          <a:extLst>
            <a:ext uri="{FF2B5EF4-FFF2-40B4-BE49-F238E27FC236}">
              <a16:creationId xmlns:a16="http://schemas.microsoft.com/office/drawing/2014/main" id="{BD7DB2AD-B26E-995E-B4B9-202D840618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2" name="Text Box 108">
          <a:extLst>
            <a:ext uri="{FF2B5EF4-FFF2-40B4-BE49-F238E27FC236}">
              <a16:creationId xmlns:a16="http://schemas.microsoft.com/office/drawing/2014/main" id="{B63B6CEF-02C1-F14D-E601-10A570370D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3" name="Text Box 109">
          <a:extLst>
            <a:ext uri="{FF2B5EF4-FFF2-40B4-BE49-F238E27FC236}">
              <a16:creationId xmlns:a16="http://schemas.microsoft.com/office/drawing/2014/main" id="{2E64B874-1DDB-303C-A27F-3603D79FC4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4" name="Text Box 110">
          <a:extLst>
            <a:ext uri="{FF2B5EF4-FFF2-40B4-BE49-F238E27FC236}">
              <a16:creationId xmlns:a16="http://schemas.microsoft.com/office/drawing/2014/main" id="{97D72A34-3F7E-87E3-7FC1-E0CB3838463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5" name="Text Box 111">
          <a:extLst>
            <a:ext uri="{FF2B5EF4-FFF2-40B4-BE49-F238E27FC236}">
              <a16:creationId xmlns:a16="http://schemas.microsoft.com/office/drawing/2014/main" id="{E6648787-388E-F045-5FEF-6E9C5F84E1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6" name="Text Box 112">
          <a:extLst>
            <a:ext uri="{FF2B5EF4-FFF2-40B4-BE49-F238E27FC236}">
              <a16:creationId xmlns:a16="http://schemas.microsoft.com/office/drawing/2014/main" id="{B2444814-B3C2-9ED5-3E7E-13AF2EF886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7" name="Text Box 113">
          <a:extLst>
            <a:ext uri="{FF2B5EF4-FFF2-40B4-BE49-F238E27FC236}">
              <a16:creationId xmlns:a16="http://schemas.microsoft.com/office/drawing/2014/main" id="{73265583-EE74-1FD0-F67B-74C2CF97A7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8" name="Text Box 114">
          <a:extLst>
            <a:ext uri="{FF2B5EF4-FFF2-40B4-BE49-F238E27FC236}">
              <a16:creationId xmlns:a16="http://schemas.microsoft.com/office/drawing/2014/main" id="{F1A746E3-46E4-D38E-9918-0868C58B212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29" name="Text Box 115">
          <a:extLst>
            <a:ext uri="{FF2B5EF4-FFF2-40B4-BE49-F238E27FC236}">
              <a16:creationId xmlns:a16="http://schemas.microsoft.com/office/drawing/2014/main" id="{DDB569E9-C246-4546-788E-A78C7D903C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0" name="Text Box 116">
          <a:extLst>
            <a:ext uri="{FF2B5EF4-FFF2-40B4-BE49-F238E27FC236}">
              <a16:creationId xmlns:a16="http://schemas.microsoft.com/office/drawing/2014/main" id="{BDF3A194-3B8A-FD26-C6EF-812B898766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1" name="Text Box 117">
          <a:extLst>
            <a:ext uri="{FF2B5EF4-FFF2-40B4-BE49-F238E27FC236}">
              <a16:creationId xmlns:a16="http://schemas.microsoft.com/office/drawing/2014/main" id="{573F8284-AC6C-9BB0-C852-59B72050E5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2" name="Text Box 118">
          <a:extLst>
            <a:ext uri="{FF2B5EF4-FFF2-40B4-BE49-F238E27FC236}">
              <a16:creationId xmlns:a16="http://schemas.microsoft.com/office/drawing/2014/main" id="{D336C9F7-2AAC-1BE9-3DED-1C06E0EE8E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3" name="Text Box 119">
          <a:extLst>
            <a:ext uri="{FF2B5EF4-FFF2-40B4-BE49-F238E27FC236}">
              <a16:creationId xmlns:a16="http://schemas.microsoft.com/office/drawing/2014/main" id="{9259E27E-7761-7F92-D955-F1902E487D9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4" name="Text Box 120">
          <a:extLst>
            <a:ext uri="{FF2B5EF4-FFF2-40B4-BE49-F238E27FC236}">
              <a16:creationId xmlns:a16="http://schemas.microsoft.com/office/drawing/2014/main" id="{262AA6D1-1310-9A42-C465-AEAC1C982A9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435" name="Text Box 121">
          <a:extLst>
            <a:ext uri="{FF2B5EF4-FFF2-40B4-BE49-F238E27FC236}">
              <a16:creationId xmlns:a16="http://schemas.microsoft.com/office/drawing/2014/main" id="{5B1936F9-FDB7-C0C5-D47D-A5C3DE79ED14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6" name="Text Box 122">
          <a:extLst>
            <a:ext uri="{FF2B5EF4-FFF2-40B4-BE49-F238E27FC236}">
              <a16:creationId xmlns:a16="http://schemas.microsoft.com/office/drawing/2014/main" id="{3E7419F6-689A-25A6-6AB6-2FCE17FC2B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7" name="Text Box 123">
          <a:extLst>
            <a:ext uri="{FF2B5EF4-FFF2-40B4-BE49-F238E27FC236}">
              <a16:creationId xmlns:a16="http://schemas.microsoft.com/office/drawing/2014/main" id="{FCE4A362-4B2E-8CA0-9D43-B25F0C93DA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8" name="Text Box 124">
          <a:extLst>
            <a:ext uri="{FF2B5EF4-FFF2-40B4-BE49-F238E27FC236}">
              <a16:creationId xmlns:a16="http://schemas.microsoft.com/office/drawing/2014/main" id="{925BCDAD-C80D-A352-1618-D34F574AAF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39" name="Text Box 125">
          <a:extLst>
            <a:ext uri="{FF2B5EF4-FFF2-40B4-BE49-F238E27FC236}">
              <a16:creationId xmlns:a16="http://schemas.microsoft.com/office/drawing/2014/main" id="{B7828314-0CD6-3BAF-6100-BCE500E010E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0" name="Text Box 126">
          <a:extLst>
            <a:ext uri="{FF2B5EF4-FFF2-40B4-BE49-F238E27FC236}">
              <a16:creationId xmlns:a16="http://schemas.microsoft.com/office/drawing/2014/main" id="{B8E1531A-FEE7-7912-EDE3-B5EE970663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1" name="Text Box 127">
          <a:extLst>
            <a:ext uri="{FF2B5EF4-FFF2-40B4-BE49-F238E27FC236}">
              <a16:creationId xmlns:a16="http://schemas.microsoft.com/office/drawing/2014/main" id="{44A99CC0-E52D-F992-2AED-B13BF94EB4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2" name="Text Box 128">
          <a:extLst>
            <a:ext uri="{FF2B5EF4-FFF2-40B4-BE49-F238E27FC236}">
              <a16:creationId xmlns:a16="http://schemas.microsoft.com/office/drawing/2014/main" id="{1FD26806-AA7C-4CE2-E74B-6366FD8698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3" name="Text Box 129">
          <a:extLst>
            <a:ext uri="{FF2B5EF4-FFF2-40B4-BE49-F238E27FC236}">
              <a16:creationId xmlns:a16="http://schemas.microsoft.com/office/drawing/2014/main" id="{99393F8C-7A28-22C3-87B9-601E04B95F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4" name="Text Box 130">
          <a:extLst>
            <a:ext uri="{FF2B5EF4-FFF2-40B4-BE49-F238E27FC236}">
              <a16:creationId xmlns:a16="http://schemas.microsoft.com/office/drawing/2014/main" id="{9ABC8510-BE47-C66C-C5B2-985F31C6BE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5" name="Text Box 131">
          <a:extLst>
            <a:ext uri="{FF2B5EF4-FFF2-40B4-BE49-F238E27FC236}">
              <a16:creationId xmlns:a16="http://schemas.microsoft.com/office/drawing/2014/main" id="{E5908AE2-A9F2-CB8C-B8FD-385FFD5386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6" name="Text Box 132">
          <a:extLst>
            <a:ext uri="{FF2B5EF4-FFF2-40B4-BE49-F238E27FC236}">
              <a16:creationId xmlns:a16="http://schemas.microsoft.com/office/drawing/2014/main" id="{B3356C4B-4A21-BF36-CC94-FA6A022AD4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7" name="Text Box 133">
          <a:extLst>
            <a:ext uri="{FF2B5EF4-FFF2-40B4-BE49-F238E27FC236}">
              <a16:creationId xmlns:a16="http://schemas.microsoft.com/office/drawing/2014/main" id="{DC5A0F59-9EBB-BD99-F976-FB88768BADF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8" name="Text Box 134">
          <a:extLst>
            <a:ext uri="{FF2B5EF4-FFF2-40B4-BE49-F238E27FC236}">
              <a16:creationId xmlns:a16="http://schemas.microsoft.com/office/drawing/2014/main" id="{267535F0-D58F-F38C-CD6F-BBE5DE9DB9F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49" name="Text Box 135">
          <a:extLst>
            <a:ext uri="{FF2B5EF4-FFF2-40B4-BE49-F238E27FC236}">
              <a16:creationId xmlns:a16="http://schemas.microsoft.com/office/drawing/2014/main" id="{D43E28CA-6656-41BE-23A2-DA6F2A4E61A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0" name="Text Box 136">
          <a:extLst>
            <a:ext uri="{FF2B5EF4-FFF2-40B4-BE49-F238E27FC236}">
              <a16:creationId xmlns:a16="http://schemas.microsoft.com/office/drawing/2014/main" id="{D6B704EF-EE80-82E0-118D-8FDE5DC5D6C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1" name="Text Box 137">
          <a:extLst>
            <a:ext uri="{FF2B5EF4-FFF2-40B4-BE49-F238E27FC236}">
              <a16:creationId xmlns:a16="http://schemas.microsoft.com/office/drawing/2014/main" id="{58B39BCF-F9C0-78EB-4E3F-121C0F8EA5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2" name="Text Box 138">
          <a:extLst>
            <a:ext uri="{FF2B5EF4-FFF2-40B4-BE49-F238E27FC236}">
              <a16:creationId xmlns:a16="http://schemas.microsoft.com/office/drawing/2014/main" id="{FF8F7DE0-375F-E975-282F-80E6B8A74B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3" name="Text Box 139">
          <a:extLst>
            <a:ext uri="{FF2B5EF4-FFF2-40B4-BE49-F238E27FC236}">
              <a16:creationId xmlns:a16="http://schemas.microsoft.com/office/drawing/2014/main" id="{3BB3FC84-F013-147B-D114-5062D810DD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4" name="Text Box 140">
          <a:extLst>
            <a:ext uri="{FF2B5EF4-FFF2-40B4-BE49-F238E27FC236}">
              <a16:creationId xmlns:a16="http://schemas.microsoft.com/office/drawing/2014/main" id="{E5BCD1C8-CC33-5457-5692-0D9BA12D53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5" name="Text Box 141">
          <a:extLst>
            <a:ext uri="{FF2B5EF4-FFF2-40B4-BE49-F238E27FC236}">
              <a16:creationId xmlns:a16="http://schemas.microsoft.com/office/drawing/2014/main" id="{79369AE7-D559-CF19-F059-F1E8C4D451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6" name="Text Box 142">
          <a:extLst>
            <a:ext uri="{FF2B5EF4-FFF2-40B4-BE49-F238E27FC236}">
              <a16:creationId xmlns:a16="http://schemas.microsoft.com/office/drawing/2014/main" id="{B4F0E7F6-D38C-3F49-CE82-66EEAF3A5B0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7" name="Text Box 143">
          <a:extLst>
            <a:ext uri="{FF2B5EF4-FFF2-40B4-BE49-F238E27FC236}">
              <a16:creationId xmlns:a16="http://schemas.microsoft.com/office/drawing/2014/main" id="{9BECA0F0-E9A5-260A-564F-1990ADF139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458" name="Text Box 144">
          <a:extLst>
            <a:ext uri="{FF2B5EF4-FFF2-40B4-BE49-F238E27FC236}">
              <a16:creationId xmlns:a16="http://schemas.microsoft.com/office/drawing/2014/main" id="{0798E0BB-1A8F-2AD1-F0C8-AE961ACF08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459" name="Text Box 145">
          <a:extLst>
            <a:ext uri="{FF2B5EF4-FFF2-40B4-BE49-F238E27FC236}">
              <a16:creationId xmlns:a16="http://schemas.microsoft.com/office/drawing/2014/main" id="{715E8D52-CBD9-0AB3-D21B-7007EB4D525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0" name="Text Box 2">
          <a:extLst>
            <a:ext uri="{FF2B5EF4-FFF2-40B4-BE49-F238E27FC236}">
              <a16:creationId xmlns:a16="http://schemas.microsoft.com/office/drawing/2014/main" id="{A14D3694-1DF8-9F1C-73A5-2897EFFB00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1" name="Text Box 3">
          <a:extLst>
            <a:ext uri="{FF2B5EF4-FFF2-40B4-BE49-F238E27FC236}">
              <a16:creationId xmlns:a16="http://schemas.microsoft.com/office/drawing/2014/main" id="{B5BCE0FA-D8E4-EABC-F252-4A24305022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2" name="Text Box 4">
          <a:extLst>
            <a:ext uri="{FF2B5EF4-FFF2-40B4-BE49-F238E27FC236}">
              <a16:creationId xmlns:a16="http://schemas.microsoft.com/office/drawing/2014/main" id="{5668B016-C2B1-BF4C-E20F-E1033E2A088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3" name="Text Box 5">
          <a:extLst>
            <a:ext uri="{FF2B5EF4-FFF2-40B4-BE49-F238E27FC236}">
              <a16:creationId xmlns:a16="http://schemas.microsoft.com/office/drawing/2014/main" id="{2CBD5979-CAEA-A8E4-C685-C255E4F4AC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4" name="Text Box 6">
          <a:extLst>
            <a:ext uri="{FF2B5EF4-FFF2-40B4-BE49-F238E27FC236}">
              <a16:creationId xmlns:a16="http://schemas.microsoft.com/office/drawing/2014/main" id="{760D7371-4AB6-6BC8-8158-642FD65D05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5" name="Text Box 7">
          <a:extLst>
            <a:ext uri="{FF2B5EF4-FFF2-40B4-BE49-F238E27FC236}">
              <a16:creationId xmlns:a16="http://schemas.microsoft.com/office/drawing/2014/main" id="{0ED53CE2-C60F-B7BA-5A21-F549F1A4B4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6" name="Text Box 8">
          <a:extLst>
            <a:ext uri="{FF2B5EF4-FFF2-40B4-BE49-F238E27FC236}">
              <a16:creationId xmlns:a16="http://schemas.microsoft.com/office/drawing/2014/main" id="{822DEC8A-022E-D396-74B7-A8C50D2411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7" name="Text Box 9">
          <a:extLst>
            <a:ext uri="{FF2B5EF4-FFF2-40B4-BE49-F238E27FC236}">
              <a16:creationId xmlns:a16="http://schemas.microsoft.com/office/drawing/2014/main" id="{0846EF04-ACB8-6B26-104C-22AFD5D6BF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8" name="Text Box 10">
          <a:extLst>
            <a:ext uri="{FF2B5EF4-FFF2-40B4-BE49-F238E27FC236}">
              <a16:creationId xmlns:a16="http://schemas.microsoft.com/office/drawing/2014/main" id="{4C80712E-E740-2FFB-FD43-80CAE3C1D7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69" name="Text Box 11">
          <a:extLst>
            <a:ext uri="{FF2B5EF4-FFF2-40B4-BE49-F238E27FC236}">
              <a16:creationId xmlns:a16="http://schemas.microsoft.com/office/drawing/2014/main" id="{8A19E874-AC17-6186-FB62-67A1E29670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0" name="Text Box 12">
          <a:extLst>
            <a:ext uri="{FF2B5EF4-FFF2-40B4-BE49-F238E27FC236}">
              <a16:creationId xmlns:a16="http://schemas.microsoft.com/office/drawing/2014/main" id="{D808D253-10D9-D6C8-37C9-4FA001B0979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1" name="Text Box 13">
          <a:extLst>
            <a:ext uri="{FF2B5EF4-FFF2-40B4-BE49-F238E27FC236}">
              <a16:creationId xmlns:a16="http://schemas.microsoft.com/office/drawing/2014/main" id="{DBE6D873-20C3-60A2-2F5B-9C8AA6108F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2" name="Text Box 14">
          <a:extLst>
            <a:ext uri="{FF2B5EF4-FFF2-40B4-BE49-F238E27FC236}">
              <a16:creationId xmlns:a16="http://schemas.microsoft.com/office/drawing/2014/main" id="{7FCD30BC-DDA0-7D3B-F44D-77ED22D9D7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3" name="Text Box 15">
          <a:extLst>
            <a:ext uri="{FF2B5EF4-FFF2-40B4-BE49-F238E27FC236}">
              <a16:creationId xmlns:a16="http://schemas.microsoft.com/office/drawing/2014/main" id="{B0F6BB0B-B801-C47B-91AF-EEF0963E11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4" name="Text Box 16">
          <a:extLst>
            <a:ext uri="{FF2B5EF4-FFF2-40B4-BE49-F238E27FC236}">
              <a16:creationId xmlns:a16="http://schemas.microsoft.com/office/drawing/2014/main" id="{9B0F033B-BBA2-060B-48E4-69EE7F2AEA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5" name="Text Box 17">
          <a:extLst>
            <a:ext uri="{FF2B5EF4-FFF2-40B4-BE49-F238E27FC236}">
              <a16:creationId xmlns:a16="http://schemas.microsoft.com/office/drawing/2014/main" id="{A21C8A7C-4C68-002A-1B01-5D6127237C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6" name="Text Box 18">
          <a:extLst>
            <a:ext uri="{FF2B5EF4-FFF2-40B4-BE49-F238E27FC236}">
              <a16:creationId xmlns:a16="http://schemas.microsoft.com/office/drawing/2014/main" id="{AD2AADDD-C4CA-AFB5-DF4B-68D271ED0C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7" name="Text Box 19">
          <a:extLst>
            <a:ext uri="{FF2B5EF4-FFF2-40B4-BE49-F238E27FC236}">
              <a16:creationId xmlns:a16="http://schemas.microsoft.com/office/drawing/2014/main" id="{1095AC40-59A6-3724-D855-4E4D6DA101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8" name="Text Box 20">
          <a:extLst>
            <a:ext uri="{FF2B5EF4-FFF2-40B4-BE49-F238E27FC236}">
              <a16:creationId xmlns:a16="http://schemas.microsoft.com/office/drawing/2014/main" id="{966BE6A4-55C2-FBFF-F546-55750CA3C8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79" name="Text Box 21">
          <a:extLst>
            <a:ext uri="{FF2B5EF4-FFF2-40B4-BE49-F238E27FC236}">
              <a16:creationId xmlns:a16="http://schemas.microsoft.com/office/drawing/2014/main" id="{3059BE0D-BC90-1817-1683-B0AE10FDB3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0" name="Text Box 22">
          <a:extLst>
            <a:ext uri="{FF2B5EF4-FFF2-40B4-BE49-F238E27FC236}">
              <a16:creationId xmlns:a16="http://schemas.microsoft.com/office/drawing/2014/main" id="{61447130-A780-B050-C0F1-EA39119739D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1" name="Text Box 23">
          <a:extLst>
            <a:ext uri="{FF2B5EF4-FFF2-40B4-BE49-F238E27FC236}">
              <a16:creationId xmlns:a16="http://schemas.microsoft.com/office/drawing/2014/main" id="{0B544785-FA91-F863-C75F-1534771C5B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2" name="Text Box 24">
          <a:extLst>
            <a:ext uri="{FF2B5EF4-FFF2-40B4-BE49-F238E27FC236}">
              <a16:creationId xmlns:a16="http://schemas.microsoft.com/office/drawing/2014/main" id="{1F0F6D81-A4E6-2C5B-43E7-D76A4433FD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483" name="Text Box 25">
          <a:extLst>
            <a:ext uri="{FF2B5EF4-FFF2-40B4-BE49-F238E27FC236}">
              <a16:creationId xmlns:a16="http://schemas.microsoft.com/office/drawing/2014/main" id="{98732A6C-507E-76FD-BA9C-0357E6899EB6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4" name="Text Box 26">
          <a:extLst>
            <a:ext uri="{FF2B5EF4-FFF2-40B4-BE49-F238E27FC236}">
              <a16:creationId xmlns:a16="http://schemas.microsoft.com/office/drawing/2014/main" id="{C09E1EA0-30C5-30A9-87F2-83FFC9C01F8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5" name="Text Box 27">
          <a:extLst>
            <a:ext uri="{FF2B5EF4-FFF2-40B4-BE49-F238E27FC236}">
              <a16:creationId xmlns:a16="http://schemas.microsoft.com/office/drawing/2014/main" id="{65B69DCF-5D11-6387-5AFA-0A53F85232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6" name="Text Box 28">
          <a:extLst>
            <a:ext uri="{FF2B5EF4-FFF2-40B4-BE49-F238E27FC236}">
              <a16:creationId xmlns:a16="http://schemas.microsoft.com/office/drawing/2014/main" id="{D4543FB3-A3D0-A384-DA3A-59DC36546E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7" name="Text Box 29">
          <a:extLst>
            <a:ext uri="{FF2B5EF4-FFF2-40B4-BE49-F238E27FC236}">
              <a16:creationId xmlns:a16="http://schemas.microsoft.com/office/drawing/2014/main" id="{4E518493-6A53-688A-EBD4-CD151BE09F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8" name="Text Box 30">
          <a:extLst>
            <a:ext uri="{FF2B5EF4-FFF2-40B4-BE49-F238E27FC236}">
              <a16:creationId xmlns:a16="http://schemas.microsoft.com/office/drawing/2014/main" id="{43915A69-FD72-C6D7-01B8-ACB6E40F49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89" name="Text Box 31">
          <a:extLst>
            <a:ext uri="{FF2B5EF4-FFF2-40B4-BE49-F238E27FC236}">
              <a16:creationId xmlns:a16="http://schemas.microsoft.com/office/drawing/2014/main" id="{D4D761DC-779B-2543-6379-94FF9B75CAC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0" name="Text Box 32">
          <a:extLst>
            <a:ext uri="{FF2B5EF4-FFF2-40B4-BE49-F238E27FC236}">
              <a16:creationId xmlns:a16="http://schemas.microsoft.com/office/drawing/2014/main" id="{8D73F151-5038-C7A1-3A2F-E9CA098273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1" name="Text Box 33">
          <a:extLst>
            <a:ext uri="{FF2B5EF4-FFF2-40B4-BE49-F238E27FC236}">
              <a16:creationId xmlns:a16="http://schemas.microsoft.com/office/drawing/2014/main" id="{7F708512-9335-CE0D-D26D-A5617D455C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2" name="Text Box 34">
          <a:extLst>
            <a:ext uri="{FF2B5EF4-FFF2-40B4-BE49-F238E27FC236}">
              <a16:creationId xmlns:a16="http://schemas.microsoft.com/office/drawing/2014/main" id="{7D1AAC5C-EEA7-A21D-77DE-FEB761FB2E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3" name="Text Box 35">
          <a:extLst>
            <a:ext uri="{FF2B5EF4-FFF2-40B4-BE49-F238E27FC236}">
              <a16:creationId xmlns:a16="http://schemas.microsoft.com/office/drawing/2014/main" id="{D1ED3200-DEA1-0744-26B7-0E6C538B2BB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4" name="Text Box 36">
          <a:extLst>
            <a:ext uri="{FF2B5EF4-FFF2-40B4-BE49-F238E27FC236}">
              <a16:creationId xmlns:a16="http://schemas.microsoft.com/office/drawing/2014/main" id="{AB8CD79C-F556-31DD-55FA-620EE7FD7A6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5" name="Text Box 37">
          <a:extLst>
            <a:ext uri="{FF2B5EF4-FFF2-40B4-BE49-F238E27FC236}">
              <a16:creationId xmlns:a16="http://schemas.microsoft.com/office/drawing/2014/main" id="{EB24BA0F-9A1A-D2E0-41C0-6582C837B7E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6" name="Text Box 38">
          <a:extLst>
            <a:ext uri="{FF2B5EF4-FFF2-40B4-BE49-F238E27FC236}">
              <a16:creationId xmlns:a16="http://schemas.microsoft.com/office/drawing/2014/main" id="{CD356AF4-97A9-7511-1F36-397B816CD4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7" name="Text Box 39">
          <a:extLst>
            <a:ext uri="{FF2B5EF4-FFF2-40B4-BE49-F238E27FC236}">
              <a16:creationId xmlns:a16="http://schemas.microsoft.com/office/drawing/2014/main" id="{18D7D344-998C-E254-DD95-AA2BB6AD2B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8" name="Text Box 40">
          <a:extLst>
            <a:ext uri="{FF2B5EF4-FFF2-40B4-BE49-F238E27FC236}">
              <a16:creationId xmlns:a16="http://schemas.microsoft.com/office/drawing/2014/main" id="{E5E469B0-6A61-607D-B971-84AFAB49E0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499" name="Text Box 41">
          <a:extLst>
            <a:ext uri="{FF2B5EF4-FFF2-40B4-BE49-F238E27FC236}">
              <a16:creationId xmlns:a16="http://schemas.microsoft.com/office/drawing/2014/main" id="{50209EA0-250E-2764-5126-5DDD47062B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0" name="Text Box 42">
          <a:extLst>
            <a:ext uri="{FF2B5EF4-FFF2-40B4-BE49-F238E27FC236}">
              <a16:creationId xmlns:a16="http://schemas.microsoft.com/office/drawing/2014/main" id="{6A354FE4-AD70-D50D-F0F6-FF0942AB6EF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1" name="Text Box 43">
          <a:extLst>
            <a:ext uri="{FF2B5EF4-FFF2-40B4-BE49-F238E27FC236}">
              <a16:creationId xmlns:a16="http://schemas.microsoft.com/office/drawing/2014/main" id="{1142DFF3-F746-87EF-CD9C-A74E470215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2" name="Text Box 44">
          <a:extLst>
            <a:ext uri="{FF2B5EF4-FFF2-40B4-BE49-F238E27FC236}">
              <a16:creationId xmlns:a16="http://schemas.microsoft.com/office/drawing/2014/main" id="{E6D00166-FE0E-CAAD-CCC5-608C2F5894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3" name="Text Box 45">
          <a:extLst>
            <a:ext uri="{FF2B5EF4-FFF2-40B4-BE49-F238E27FC236}">
              <a16:creationId xmlns:a16="http://schemas.microsoft.com/office/drawing/2014/main" id="{CA6F9062-ED68-69B1-2C5C-0331569647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4" name="Text Box 46">
          <a:extLst>
            <a:ext uri="{FF2B5EF4-FFF2-40B4-BE49-F238E27FC236}">
              <a16:creationId xmlns:a16="http://schemas.microsoft.com/office/drawing/2014/main" id="{7C5B91B4-7F61-4F74-A3E4-CEE2A0B368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5" name="Text Box 47">
          <a:extLst>
            <a:ext uri="{FF2B5EF4-FFF2-40B4-BE49-F238E27FC236}">
              <a16:creationId xmlns:a16="http://schemas.microsoft.com/office/drawing/2014/main" id="{8FA5BB05-D7BD-DB7B-E7F3-54C9244900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6" name="Text Box 48">
          <a:extLst>
            <a:ext uri="{FF2B5EF4-FFF2-40B4-BE49-F238E27FC236}">
              <a16:creationId xmlns:a16="http://schemas.microsoft.com/office/drawing/2014/main" id="{D90D7A3F-DF0F-BBD6-EF22-AD58384D41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507" name="Text Box 49">
          <a:extLst>
            <a:ext uri="{FF2B5EF4-FFF2-40B4-BE49-F238E27FC236}">
              <a16:creationId xmlns:a16="http://schemas.microsoft.com/office/drawing/2014/main" id="{DE3D62DF-145D-CDDD-5FAE-26B01E5E112C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8" name="Text Box 50">
          <a:extLst>
            <a:ext uri="{FF2B5EF4-FFF2-40B4-BE49-F238E27FC236}">
              <a16:creationId xmlns:a16="http://schemas.microsoft.com/office/drawing/2014/main" id="{249B0E2D-3629-4CC3-9D67-45DA8914F6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09" name="Text Box 51">
          <a:extLst>
            <a:ext uri="{FF2B5EF4-FFF2-40B4-BE49-F238E27FC236}">
              <a16:creationId xmlns:a16="http://schemas.microsoft.com/office/drawing/2014/main" id="{359EE2B3-9034-0C5C-AB44-6D49473F2A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0" name="Text Box 52">
          <a:extLst>
            <a:ext uri="{FF2B5EF4-FFF2-40B4-BE49-F238E27FC236}">
              <a16:creationId xmlns:a16="http://schemas.microsoft.com/office/drawing/2014/main" id="{EB0B5D4F-3124-1C7F-AB02-EBA5CC038B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1" name="Text Box 53">
          <a:extLst>
            <a:ext uri="{FF2B5EF4-FFF2-40B4-BE49-F238E27FC236}">
              <a16:creationId xmlns:a16="http://schemas.microsoft.com/office/drawing/2014/main" id="{CAD188F6-8105-9643-0E53-FDE677AFD6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2" name="Text Box 54">
          <a:extLst>
            <a:ext uri="{FF2B5EF4-FFF2-40B4-BE49-F238E27FC236}">
              <a16:creationId xmlns:a16="http://schemas.microsoft.com/office/drawing/2014/main" id="{6789FB48-189B-3A1F-FF35-36A0F2BA65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3" name="Text Box 55">
          <a:extLst>
            <a:ext uri="{FF2B5EF4-FFF2-40B4-BE49-F238E27FC236}">
              <a16:creationId xmlns:a16="http://schemas.microsoft.com/office/drawing/2014/main" id="{496BA8C8-4051-D75B-8A0A-FFB1D54F3F3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4" name="Text Box 56">
          <a:extLst>
            <a:ext uri="{FF2B5EF4-FFF2-40B4-BE49-F238E27FC236}">
              <a16:creationId xmlns:a16="http://schemas.microsoft.com/office/drawing/2014/main" id="{EE831A9E-89B9-C887-46C1-5170048598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5" name="Text Box 57">
          <a:extLst>
            <a:ext uri="{FF2B5EF4-FFF2-40B4-BE49-F238E27FC236}">
              <a16:creationId xmlns:a16="http://schemas.microsoft.com/office/drawing/2014/main" id="{8A99431D-E011-AA28-72D4-542B7CA06C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6" name="Text Box 58">
          <a:extLst>
            <a:ext uri="{FF2B5EF4-FFF2-40B4-BE49-F238E27FC236}">
              <a16:creationId xmlns:a16="http://schemas.microsoft.com/office/drawing/2014/main" id="{BCC18E88-2EC1-469F-5A88-C363E5F0B7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7" name="Text Box 59">
          <a:extLst>
            <a:ext uri="{FF2B5EF4-FFF2-40B4-BE49-F238E27FC236}">
              <a16:creationId xmlns:a16="http://schemas.microsoft.com/office/drawing/2014/main" id="{9B73AE55-D50D-2D20-1169-A9E4114FF2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8" name="Text Box 60">
          <a:extLst>
            <a:ext uri="{FF2B5EF4-FFF2-40B4-BE49-F238E27FC236}">
              <a16:creationId xmlns:a16="http://schemas.microsoft.com/office/drawing/2014/main" id="{F91D5B36-AB6A-4BE5-6094-F569941D764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19" name="Text Box 61">
          <a:extLst>
            <a:ext uri="{FF2B5EF4-FFF2-40B4-BE49-F238E27FC236}">
              <a16:creationId xmlns:a16="http://schemas.microsoft.com/office/drawing/2014/main" id="{4BE6B466-4A81-2C02-F4EA-C309436CB5B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0" name="Text Box 62">
          <a:extLst>
            <a:ext uri="{FF2B5EF4-FFF2-40B4-BE49-F238E27FC236}">
              <a16:creationId xmlns:a16="http://schemas.microsoft.com/office/drawing/2014/main" id="{BF8D0D20-A589-06B4-DFCE-447DE973FE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1" name="Text Box 63">
          <a:extLst>
            <a:ext uri="{FF2B5EF4-FFF2-40B4-BE49-F238E27FC236}">
              <a16:creationId xmlns:a16="http://schemas.microsoft.com/office/drawing/2014/main" id="{38B07385-FDD8-19A0-6F8A-EBEECAE9E6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2" name="Text Box 64">
          <a:extLst>
            <a:ext uri="{FF2B5EF4-FFF2-40B4-BE49-F238E27FC236}">
              <a16:creationId xmlns:a16="http://schemas.microsoft.com/office/drawing/2014/main" id="{10027043-CBFD-DEFD-2735-67D443730B3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3" name="Text Box 65">
          <a:extLst>
            <a:ext uri="{FF2B5EF4-FFF2-40B4-BE49-F238E27FC236}">
              <a16:creationId xmlns:a16="http://schemas.microsoft.com/office/drawing/2014/main" id="{94ED6746-72DC-075C-E352-1CCD0A5C36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4" name="Text Box 66">
          <a:extLst>
            <a:ext uri="{FF2B5EF4-FFF2-40B4-BE49-F238E27FC236}">
              <a16:creationId xmlns:a16="http://schemas.microsoft.com/office/drawing/2014/main" id="{FD88D102-912D-A50F-50BD-7D57D372F75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5" name="Text Box 67">
          <a:extLst>
            <a:ext uri="{FF2B5EF4-FFF2-40B4-BE49-F238E27FC236}">
              <a16:creationId xmlns:a16="http://schemas.microsoft.com/office/drawing/2014/main" id="{470CAE9B-6C9A-60CE-ABC9-73366BF16F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6" name="Text Box 68">
          <a:extLst>
            <a:ext uri="{FF2B5EF4-FFF2-40B4-BE49-F238E27FC236}">
              <a16:creationId xmlns:a16="http://schemas.microsoft.com/office/drawing/2014/main" id="{03CC7184-397B-FF91-5018-2A09F8589A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7" name="Text Box 69">
          <a:extLst>
            <a:ext uri="{FF2B5EF4-FFF2-40B4-BE49-F238E27FC236}">
              <a16:creationId xmlns:a16="http://schemas.microsoft.com/office/drawing/2014/main" id="{23CD3635-D042-0CAB-FAB7-D8A57C6302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8" name="Text Box 70">
          <a:extLst>
            <a:ext uri="{FF2B5EF4-FFF2-40B4-BE49-F238E27FC236}">
              <a16:creationId xmlns:a16="http://schemas.microsoft.com/office/drawing/2014/main" id="{47E46B57-05D9-BC0B-62CF-6D56A3C49F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29" name="Text Box 71">
          <a:extLst>
            <a:ext uri="{FF2B5EF4-FFF2-40B4-BE49-F238E27FC236}">
              <a16:creationId xmlns:a16="http://schemas.microsoft.com/office/drawing/2014/main" id="{3B23C282-A258-0C28-360D-DE0C22480E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0" name="Text Box 72">
          <a:extLst>
            <a:ext uri="{FF2B5EF4-FFF2-40B4-BE49-F238E27FC236}">
              <a16:creationId xmlns:a16="http://schemas.microsoft.com/office/drawing/2014/main" id="{6EA51E5D-30B7-EFF9-D0E4-6CBDDE88A8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531" name="Text Box 73">
          <a:extLst>
            <a:ext uri="{FF2B5EF4-FFF2-40B4-BE49-F238E27FC236}">
              <a16:creationId xmlns:a16="http://schemas.microsoft.com/office/drawing/2014/main" id="{60CF14B8-D0B6-3187-DD75-6D0521A3856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2" name="Text Box 74">
          <a:extLst>
            <a:ext uri="{FF2B5EF4-FFF2-40B4-BE49-F238E27FC236}">
              <a16:creationId xmlns:a16="http://schemas.microsoft.com/office/drawing/2014/main" id="{1DE2CCB3-AC2E-EB50-5D39-AEEFED1FB1D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3" name="Text Box 75">
          <a:extLst>
            <a:ext uri="{FF2B5EF4-FFF2-40B4-BE49-F238E27FC236}">
              <a16:creationId xmlns:a16="http://schemas.microsoft.com/office/drawing/2014/main" id="{82E43E1F-7C91-31ED-7D1F-B026970B58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4" name="Text Box 76">
          <a:extLst>
            <a:ext uri="{FF2B5EF4-FFF2-40B4-BE49-F238E27FC236}">
              <a16:creationId xmlns:a16="http://schemas.microsoft.com/office/drawing/2014/main" id="{0A55999F-E78E-6D66-F5CB-633397EE46B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5" name="Text Box 77">
          <a:extLst>
            <a:ext uri="{FF2B5EF4-FFF2-40B4-BE49-F238E27FC236}">
              <a16:creationId xmlns:a16="http://schemas.microsoft.com/office/drawing/2014/main" id="{6CC802A4-2651-1E03-4CE8-A4060B7EB3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6" name="Text Box 78">
          <a:extLst>
            <a:ext uri="{FF2B5EF4-FFF2-40B4-BE49-F238E27FC236}">
              <a16:creationId xmlns:a16="http://schemas.microsoft.com/office/drawing/2014/main" id="{8C18C713-AD2B-E1A7-AAF8-1EA3617E838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7" name="Text Box 79">
          <a:extLst>
            <a:ext uri="{FF2B5EF4-FFF2-40B4-BE49-F238E27FC236}">
              <a16:creationId xmlns:a16="http://schemas.microsoft.com/office/drawing/2014/main" id="{A8A50A86-F118-4910-6805-3328B71868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8" name="Text Box 80">
          <a:extLst>
            <a:ext uri="{FF2B5EF4-FFF2-40B4-BE49-F238E27FC236}">
              <a16:creationId xmlns:a16="http://schemas.microsoft.com/office/drawing/2014/main" id="{5C0A8A16-63B6-DE9A-7CB7-50E5B4A4404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39" name="Text Box 81">
          <a:extLst>
            <a:ext uri="{FF2B5EF4-FFF2-40B4-BE49-F238E27FC236}">
              <a16:creationId xmlns:a16="http://schemas.microsoft.com/office/drawing/2014/main" id="{AF1338FF-F3D6-6B63-A3D9-6DF11F450E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0" name="Text Box 82">
          <a:extLst>
            <a:ext uri="{FF2B5EF4-FFF2-40B4-BE49-F238E27FC236}">
              <a16:creationId xmlns:a16="http://schemas.microsoft.com/office/drawing/2014/main" id="{ACAC912B-FAC2-073C-98C1-3DB2E2BF50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1" name="Text Box 83">
          <a:extLst>
            <a:ext uri="{FF2B5EF4-FFF2-40B4-BE49-F238E27FC236}">
              <a16:creationId xmlns:a16="http://schemas.microsoft.com/office/drawing/2014/main" id="{873EC155-148F-C683-B0F1-D45271B4408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2" name="Text Box 84">
          <a:extLst>
            <a:ext uri="{FF2B5EF4-FFF2-40B4-BE49-F238E27FC236}">
              <a16:creationId xmlns:a16="http://schemas.microsoft.com/office/drawing/2014/main" id="{7E675C58-70BA-03B4-7C40-8CFFA0DABF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3" name="Text Box 85">
          <a:extLst>
            <a:ext uri="{FF2B5EF4-FFF2-40B4-BE49-F238E27FC236}">
              <a16:creationId xmlns:a16="http://schemas.microsoft.com/office/drawing/2014/main" id="{90362B6C-049F-E539-5206-210FBDE240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4" name="Text Box 86">
          <a:extLst>
            <a:ext uri="{FF2B5EF4-FFF2-40B4-BE49-F238E27FC236}">
              <a16:creationId xmlns:a16="http://schemas.microsoft.com/office/drawing/2014/main" id="{C57CFB57-4249-7EB0-AD56-AD9532B9B8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5" name="Text Box 87">
          <a:extLst>
            <a:ext uri="{FF2B5EF4-FFF2-40B4-BE49-F238E27FC236}">
              <a16:creationId xmlns:a16="http://schemas.microsoft.com/office/drawing/2014/main" id="{51BB34E1-35A9-D31F-44BA-0D735E0D43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6" name="Text Box 88">
          <a:extLst>
            <a:ext uri="{FF2B5EF4-FFF2-40B4-BE49-F238E27FC236}">
              <a16:creationId xmlns:a16="http://schemas.microsoft.com/office/drawing/2014/main" id="{99DCF99B-51CE-219A-FAE1-2243DCCED9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7" name="Text Box 89">
          <a:extLst>
            <a:ext uri="{FF2B5EF4-FFF2-40B4-BE49-F238E27FC236}">
              <a16:creationId xmlns:a16="http://schemas.microsoft.com/office/drawing/2014/main" id="{90794D6C-6CE1-A037-800A-EEAF2122CF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8" name="Text Box 90">
          <a:extLst>
            <a:ext uri="{FF2B5EF4-FFF2-40B4-BE49-F238E27FC236}">
              <a16:creationId xmlns:a16="http://schemas.microsoft.com/office/drawing/2014/main" id="{F3EA0EA5-1524-E20B-0A85-161B8C95006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49" name="Text Box 91">
          <a:extLst>
            <a:ext uri="{FF2B5EF4-FFF2-40B4-BE49-F238E27FC236}">
              <a16:creationId xmlns:a16="http://schemas.microsoft.com/office/drawing/2014/main" id="{8E89F6ED-E57E-DF5B-B91E-C4E0FE7149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0" name="Text Box 92">
          <a:extLst>
            <a:ext uri="{FF2B5EF4-FFF2-40B4-BE49-F238E27FC236}">
              <a16:creationId xmlns:a16="http://schemas.microsoft.com/office/drawing/2014/main" id="{D2FDAF35-9B01-B38E-8FE7-C39A6BBC213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1" name="Text Box 93">
          <a:extLst>
            <a:ext uri="{FF2B5EF4-FFF2-40B4-BE49-F238E27FC236}">
              <a16:creationId xmlns:a16="http://schemas.microsoft.com/office/drawing/2014/main" id="{E323BD92-8213-855D-7E2F-7788748BFFE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2" name="Text Box 94">
          <a:extLst>
            <a:ext uri="{FF2B5EF4-FFF2-40B4-BE49-F238E27FC236}">
              <a16:creationId xmlns:a16="http://schemas.microsoft.com/office/drawing/2014/main" id="{F5DD2F95-9B50-94BC-5542-BB4F760BA42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3" name="Text Box 95">
          <a:extLst>
            <a:ext uri="{FF2B5EF4-FFF2-40B4-BE49-F238E27FC236}">
              <a16:creationId xmlns:a16="http://schemas.microsoft.com/office/drawing/2014/main" id="{234AB6C7-0312-0A25-3372-46A0C85D893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4" name="Text Box 96">
          <a:extLst>
            <a:ext uri="{FF2B5EF4-FFF2-40B4-BE49-F238E27FC236}">
              <a16:creationId xmlns:a16="http://schemas.microsoft.com/office/drawing/2014/main" id="{B1AB6B0B-61A2-3858-62EE-F1620DCE143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555" name="Text Box 97">
          <a:extLst>
            <a:ext uri="{FF2B5EF4-FFF2-40B4-BE49-F238E27FC236}">
              <a16:creationId xmlns:a16="http://schemas.microsoft.com/office/drawing/2014/main" id="{F615114D-172B-FADA-D525-FE8F34CDA749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6" name="Text Box 98">
          <a:extLst>
            <a:ext uri="{FF2B5EF4-FFF2-40B4-BE49-F238E27FC236}">
              <a16:creationId xmlns:a16="http://schemas.microsoft.com/office/drawing/2014/main" id="{934398EC-D7D7-FE03-2386-9296CED6F5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7" name="Text Box 99">
          <a:extLst>
            <a:ext uri="{FF2B5EF4-FFF2-40B4-BE49-F238E27FC236}">
              <a16:creationId xmlns:a16="http://schemas.microsoft.com/office/drawing/2014/main" id="{F80466D5-1AB9-9EE8-6887-510175A3D4A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8" name="Text Box 100">
          <a:extLst>
            <a:ext uri="{FF2B5EF4-FFF2-40B4-BE49-F238E27FC236}">
              <a16:creationId xmlns:a16="http://schemas.microsoft.com/office/drawing/2014/main" id="{BC935FCA-2A4D-7D16-0BA2-FB7C5893868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59" name="Text Box 101">
          <a:extLst>
            <a:ext uri="{FF2B5EF4-FFF2-40B4-BE49-F238E27FC236}">
              <a16:creationId xmlns:a16="http://schemas.microsoft.com/office/drawing/2014/main" id="{766502B0-40E7-7EFD-364A-7BEFADB3AC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0" name="Text Box 102">
          <a:extLst>
            <a:ext uri="{FF2B5EF4-FFF2-40B4-BE49-F238E27FC236}">
              <a16:creationId xmlns:a16="http://schemas.microsoft.com/office/drawing/2014/main" id="{3FE35F83-3CB9-32F7-D8B9-FE410EDE3D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1" name="Text Box 103">
          <a:extLst>
            <a:ext uri="{FF2B5EF4-FFF2-40B4-BE49-F238E27FC236}">
              <a16:creationId xmlns:a16="http://schemas.microsoft.com/office/drawing/2014/main" id="{39826AB1-F486-E3BA-7179-92EA7BD1475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2" name="Text Box 104">
          <a:extLst>
            <a:ext uri="{FF2B5EF4-FFF2-40B4-BE49-F238E27FC236}">
              <a16:creationId xmlns:a16="http://schemas.microsoft.com/office/drawing/2014/main" id="{270F53D2-8B8B-1C91-F670-FC050242EF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3" name="Text Box 105">
          <a:extLst>
            <a:ext uri="{FF2B5EF4-FFF2-40B4-BE49-F238E27FC236}">
              <a16:creationId xmlns:a16="http://schemas.microsoft.com/office/drawing/2014/main" id="{7F74D4F2-3F4A-5E69-6D7A-936A24BE00F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4" name="Text Box 106">
          <a:extLst>
            <a:ext uri="{FF2B5EF4-FFF2-40B4-BE49-F238E27FC236}">
              <a16:creationId xmlns:a16="http://schemas.microsoft.com/office/drawing/2014/main" id="{E7C49659-7116-B625-D89E-726BF185767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5" name="Text Box 107">
          <a:extLst>
            <a:ext uri="{FF2B5EF4-FFF2-40B4-BE49-F238E27FC236}">
              <a16:creationId xmlns:a16="http://schemas.microsoft.com/office/drawing/2014/main" id="{B9D630C2-71CF-D5AE-20B3-8D8A1258F25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6" name="Text Box 108">
          <a:extLst>
            <a:ext uri="{FF2B5EF4-FFF2-40B4-BE49-F238E27FC236}">
              <a16:creationId xmlns:a16="http://schemas.microsoft.com/office/drawing/2014/main" id="{C77BE297-8651-3043-EFE3-643377B1B2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7" name="Text Box 109">
          <a:extLst>
            <a:ext uri="{FF2B5EF4-FFF2-40B4-BE49-F238E27FC236}">
              <a16:creationId xmlns:a16="http://schemas.microsoft.com/office/drawing/2014/main" id="{834195F5-F33A-8DD0-5C8E-70D2D7D8CA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8" name="Text Box 110">
          <a:extLst>
            <a:ext uri="{FF2B5EF4-FFF2-40B4-BE49-F238E27FC236}">
              <a16:creationId xmlns:a16="http://schemas.microsoft.com/office/drawing/2014/main" id="{CFF14ABD-92CF-2B3E-2D28-FA631B878C6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69" name="Text Box 111">
          <a:extLst>
            <a:ext uri="{FF2B5EF4-FFF2-40B4-BE49-F238E27FC236}">
              <a16:creationId xmlns:a16="http://schemas.microsoft.com/office/drawing/2014/main" id="{D08074F8-67D3-F481-DE18-806C7498674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0" name="Text Box 112">
          <a:extLst>
            <a:ext uri="{FF2B5EF4-FFF2-40B4-BE49-F238E27FC236}">
              <a16:creationId xmlns:a16="http://schemas.microsoft.com/office/drawing/2014/main" id="{8C17EB62-0182-C752-990C-A1808AC91A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1" name="Text Box 113">
          <a:extLst>
            <a:ext uri="{FF2B5EF4-FFF2-40B4-BE49-F238E27FC236}">
              <a16:creationId xmlns:a16="http://schemas.microsoft.com/office/drawing/2014/main" id="{08824900-025F-60DB-3529-BB5CF7083A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2" name="Text Box 114">
          <a:extLst>
            <a:ext uri="{FF2B5EF4-FFF2-40B4-BE49-F238E27FC236}">
              <a16:creationId xmlns:a16="http://schemas.microsoft.com/office/drawing/2014/main" id="{512B4033-1EFF-2E76-BCEF-EB043B5E52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3" name="Text Box 115">
          <a:extLst>
            <a:ext uri="{FF2B5EF4-FFF2-40B4-BE49-F238E27FC236}">
              <a16:creationId xmlns:a16="http://schemas.microsoft.com/office/drawing/2014/main" id="{513B6DAB-05BB-F22F-24B8-252D4A2262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4" name="Text Box 116">
          <a:extLst>
            <a:ext uri="{FF2B5EF4-FFF2-40B4-BE49-F238E27FC236}">
              <a16:creationId xmlns:a16="http://schemas.microsoft.com/office/drawing/2014/main" id="{1A5D91DD-B8DF-2280-5207-40E9AFF26E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5" name="Text Box 117">
          <a:extLst>
            <a:ext uri="{FF2B5EF4-FFF2-40B4-BE49-F238E27FC236}">
              <a16:creationId xmlns:a16="http://schemas.microsoft.com/office/drawing/2014/main" id="{F3F1A741-6EAB-2BDA-BB75-010E8FC715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6" name="Text Box 118">
          <a:extLst>
            <a:ext uri="{FF2B5EF4-FFF2-40B4-BE49-F238E27FC236}">
              <a16:creationId xmlns:a16="http://schemas.microsoft.com/office/drawing/2014/main" id="{D8911CCA-15C3-EAE0-7FD2-E0EAD26B487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7" name="Text Box 119">
          <a:extLst>
            <a:ext uri="{FF2B5EF4-FFF2-40B4-BE49-F238E27FC236}">
              <a16:creationId xmlns:a16="http://schemas.microsoft.com/office/drawing/2014/main" id="{CDE98F5A-6D4A-2EAC-84BD-60318BD8249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78" name="Text Box 120">
          <a:extLst>
            <a:ext uri="{FF2B5EF4-FFF2-40B4-BE49-F238E27FC236}">
              <a16:creationId xmlns:a16="http://schemas.microsoft.com/office/drawing/2014/main" id="{CE40DF17-AFC4-2384-C02F-F3A793F5BBC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579" name="Text Box 121">
          <a:extLst>
            <a:ext uri="{FF2B5EF4-FFF2-40B4-BE49-F238E27FC236}">
              <a16:creationId xmlns:a16="http://schemas.microsoft.com/office/drawing/2014/main" id="{2619D66F-6A5B-C5F5-EBE5-EE379A2BDE7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0" name="Text Box 122">
          <a:extLst>
            <a:ext uri="{FF2B5EF4-FFF2-40B4-BE49-F238E27FC236}">
              <a16:creationId xmlns:a16="http://schemas.microsoft.com/office/drawing/2014/main" id="{FDFE2BE6-E556-2485-6040-E49B70C052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1" name="Text Box 123">
          <a:extLst>
            <a:ext uri="{FF2B5EF4-FFF2-40B4-BE49-F238E27FC236}">
              <a16:creationId xmlns:a16="http://schemas.microsoft.com/office/drawing/2014/main" id="{5645A221-D69B-392E-FDF0-2F4AC048CA3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2" name="Text Box 124">
          <a:extLst>
            <a:ext uri="{FF2B5EF4-FFF2-40B4-BE49-F238E27FC236}">
              <a16:creationId xmlns:a16="http://schemas.microsoft.com/office/drawing/2014/main" id="{87D28E5C-1AB1-DD51-444E-4E093D66232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3" name="Text Box 125">
          <a:extLst>
            <a:ext uri="{FF2B5EF4-FFF2-40B4-BE49-F238E27FC236}">
              <a16:creationId xmlns:a16="http://schemas.microsoft.com/office/drawing/2014/main" id="{9DFC0B4D-193B-8CCE-D40F-5BAA17AFDD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4" name="Text Box 126">
          <a:extLst>
            <a:ext uri="{FF2B5EF4-FFF2-40B4-BE49-F238E27FC236}">
              <a16:creationId xmlns:a16="http://schemas.microsoft.com/office/drawing/2014/main" id="{925B4308-3666-249F-5707-B689ADE458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5" name="Text Box 127">
          <a:extLst>
            <a:ext uri="{FF2B5EF4-FFF2-40B4-BE49-F238E27FC236}">
              <a16:creationId xmlns:a16="http://schemas.microsoft.com/office/drawing/2014/main" id="{B5F43148-6B28-DB55-1FCD-68FC44A1F4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6" name="Text Box 128">
          <a:extLst>
            <a:ext uri="{FF2B5EF4-FFF2-40B4-BE49-F238E27FC236}">
              <a16:creationId xmlns:a16="http://schemas.microsoft.com/office/drawing/2014/main" id="{FAFCCF37-4278-E611-73F4-BA8D6F7C49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7" name="Text Box 129">
          <a:extLst>
            <a:ext uri="{FF2B5EF4-FFF2-40B4-BE49-F238E27FC236}">
              <a16:creationId xmlns:a16="http://schemas.microsoft.com/office/drawing/2014/main" id="{510C2F54-C01A-3050-4630-4BFB7E3D008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8" name="Text Box 130">
          <a:extLst>
            <a:ext uri="{FF2B5EF4-FFF2-40B4-BE49-F238E27FC236}">
              <a16:creationId xmlns:a16="http://schemas.microsoft.com/office/drawing/2014/main" id="{C8155042-9543-E3C6-F207-34A2ECB3B2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89" name="Text Box 131">
          <a:extLst>
            <a:ext uri="{FF2B5EF4-FFF2-40B4-BE49-F238E27FC236}">
              <a16:creationId xmlns:a16="http://schemas.microsoft.com/office/drawing/2014/main" id="{B0C26610-2812-5F1D-34A5-C832CAFE137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0" name="Text Box 132">
          <a:extLst>
            <a:ext uri="{FF2B5EF4-FFF2-40B4-BE49-F238E27FC236}">
              <a16:creationId xmlns:a16="http://schemas.microsoft.com/office/drawing/2014/main" id="{588792C2-F15A-32C3-BB3E-EA695D8859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1" name="Text Box 133">
          <a:extLst>
            <a:ext uri="{FF2B5EF4-FFF2-40B4-BE49-F238E27FC236}">
              <a16:creationId xmlns:a16="http://schemas.microsoft.com/office/drawing/2014/main" id="{A9A6A937-3A05-4C5C-AF57-D9E83845AC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2" name="Text Box 134">
          <a:extLst>
            <a:ext uri="{FF2B5EF4-FFF2-40B4-BE49-F238E27FC236}">
              <a16:creationId xmlns:a16="http://schemas.microsoft.com/office/drawing/2014/main" id="{2C171A10-66C4-960E-3990-BFB5FD5B74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3" name="Text Box 135">
          <a:extLst>
            <a:ext uri="{FF2B5EF4-FFF2-40B4-BE49-F238E27FC236}">
              <a16:creationId xmlns:a16="http://schemas.microsoft.com/office/drawing/2014/main" id="{B6FFA686-D599-5DE4-04DC-1026FE4C1A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4" name="Text Box 136">
          <a:extLst>
            <a:ext uri="{FF2B5EF4-FFF2-40B4-BE49-F238E27FC236}">
              <a16:creationId xmlns:a16="http://schemas.microsoft.com/office/drawing/2014/main" id="{8346AC6F-3159-BB2C-06D0-FBB23F5965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5" name="Text Box 137">
          <a:extLst>
            <a:ext uri="{FF2B5EF4-FFF2-40B4-BE49-F238E27FC236}">
              <a16:creationId xmlns:a16="http://schemas.microsoft.com/office/drawing/2014/main" id="{78B72BA7-A802-499A-34EE-079A9FBB514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6" name="Text Box 138">
          <a:extLst>
            <a:ext uri="{FF2B5EF4-FFF2-40B4-BE49-F238E27FC236}">
              <a16:creationId xmlns:a16="http://schemas.microsoft.com/office/drawing/2014/main" id="{EAF23054-F1C2-F3B5-2177-7100A646C3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7" name="Text Box 139">
          <a:extLst>
            <a:ext uri="{FF2B5EF4-FFF2-40B4-BE49-F238E27FC236}">
              <a16:creationId xmlns:a16="http://schemas.microsoft.com/office/drawing/2014/main" id="{10E4AE83-C1AE-E5F2-1C30-AA9818DA7E8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8" name="Text Box 140">
          <a:extLst>
            <a:ext uri="{FF2B5EF4-FFF2-40B4-BE49-F238E27FC236}">
              <a16:creationId xmlns:a16="http://schemas.microsoft.com/office/drawing/2014/main" id="{E6141A9D-BCB8-C5F2-971A-D9C9DCCD6D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599" name="Text Box 141">
          <a:extLst>
            <a:ext uri="{FF2B5EF4-FFF2-40B4-BE49-F238E27FC236}">
              <a16:creationId xmlns:a16="http://schemas.microsoft.com/office/drawing/2014/main" id="{D5917AB4-C44B-9D13-3D97-1113FC6C37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600" name="Text Box 142">
          <a:extLst>
            <a:ext uri="{FF2B5EF4-FFF2-40B4-BE49-F238E27FC236}">
              <a16:creationId xmlns:a16="http://schemas.microsoft.com/office/drawing/2014/main" id="{4096E5E8-21C2-5E86-7326-9A579716562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601" name="Text Box 143">
          <a:extLst>
            <a:ext uri="{FF2B5EF4-FFF2-40B4-BE49-F238E27FC236}">
              <a16:creationId xmlns:a16="http://schemas.microsoft.com/office/drawing/2014/main" id="{EE59A3B6-FA48-2D7A-0A67-D5642F753E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602" name="Text Box 144">
          <a:extLst>
            <a:ext uri="{FF2B5EF4-FFF2-40B4-BE49-F238E27FC236}">
              <a16:creationId xmlns:a16="http://schemas.microsoft.com/office/drawing/2014/main" id="{8280709B-4666-08BD-C47F-513F29BB85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603" name="Text Box 145">
          <a:extLst>
            <a:ext uri="{FF2B5EF4-FFF2-40B4-BE49-F238E27FC236}">
              <a16:creationId xmlns:a16="http://schemas.microsoft.com/office/drawing/2014/main" id="{12A81595-08C3-D41E-3033-3861B0E2AF3A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4" name="Text Box 2">
          <a:extLst>
            <a:ext uri="{FF2B5EF4-FFF2-40B4-BE49-F238E27FC236}">
              <a16:creationId xmlns:a16="http://schemas.microsoft.com/office/drawing/2014/main" id="{5E689A36-D3C8-DA98-DB19-E0D7792F10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5" name="Text Box 3">
          <a:extLst>
            <a:ext uri="{FF2B5EF4-FFF2-40B4-BE49-F238E27FC236}">
              <a16:creationId xmlns:a16="http://schemas.microsoft.com/office/drawing/2014/main" id="{4FE77E28-F283-E077-CF38-B5AF121795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6" name="Text Box 4">
          <a:extLst>
            <a:ext uri="{FF2B5EF4-FFF2-40B4-BE49-F238E27FC236}">
              <a16:creationId xmlns:a16="http://schemas.microsoft.com/office/drawing/2014/main" id="{B4E6F40D-96F1-3D9B-44BF-E951EFB4A01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7" name="Text Box 5">
          <a:extLst>
            <a:ext uri="{FF2B5EF4-FFF2-40B4-BE49-F238E27FC236}">
              <a16:creationId xmlns:a16="http://schemas.microsoft.com/office/drawing/2014/main" id="{767328C8-A24F-5BCF-0CE3-C729163D13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8" name="Text Box 6">
          <a:extLst>
            <a:ext uri="{FF2B5EF4-FFF2-40B4-BE49-F238E27FC236}">
              <a16:creationId xmlns:a16="http://schemas.microsoft.com/office/drawing/2014/main" id="{256594FC-7071-9FFB-C373-A87EC64EF8A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09" name="Text Box 7">
          <a:extLst>
            <a:ext uri="{FF2B5EF4-FFF2-40B4-BE49-F238E27FC236}">
              <a16:creationId xmlns:a16="http://schemas.microsoft.com/office/drawing/2014/main" id="{F4ADD46B-0502-7EBB-0E76-53789C746A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0" name="Text Box 8">
          <a:extLst>
            <a:ext uri="{FF2B5EF4-FFF2-40B4-BE49-F238E27FC236}">
              <a16:creationId xmlns:a16="http://schemas.microsoft.com/office/drawing/2014/main" id="{2510AFFB-4CA4-7A7F-8D65-D64C596A3A8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1" name="Text Box 9">
          <a:extLst>
            <a:ext uri="{FF2B5EF4-FFF2-40B4-BE49-F238E27FC236}">
              <a16:creationId xmlns:a16="http://schemas.microsoft.com/office/drawing/2014/main" id="{91A8253E-6FC1-AC01-5AEB-4FDEA80F4A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2" name="Text Box 10">
          <a:extLst>
            <a:ext uri="{FF2B5EF4-FFF2-40B4-BE49-F238E27FC236}">
              <a16:creationId xmlns:a16="http://schemas.microsoft.com/office/drawing/2014/main" id="{70493023-41E1-79BA-0B81-F1810C469B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3" name="Text Box 11">
          <a:extLst>
            <a:ext uri="{FF2B5EF4-FFF2-40B4-BE49-F238E27FC236}">
              <a16:creationId xmlns:a16="http://schemas.microsoft.com/office/drawing/2014/main" id="{9AD3D75B-AFC2-C1AC-09C7-8B7F094E926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4" name="Text Box 12">
          <a:extLst>
            <a:ext uri="{FF2B5EF4-FFF2-40B4-BE49-F238E27FC236}">
              <a16:creationId xmlns:a16="http://schemas.microsoft.com/office/drawing/2014/main" id="{E10F7DBB-6421-D19D-021B-9DD2FE15D7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5" name="Text Box 13">
          <a:extLst>
            <a:ext uri="{FF2B5EF4-FFF2-40B4-BE49-F238E27FC236}">
              <a16:creationId xmlns:a16="http://schemas.microsoft.com/office/drawing/2014/main" id="{98531771-C99C-3E2D-E266-B79BD375F0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6" name="Text Box 14">
          <a:extLst>
            <a:ext uri="{FF2B5EF4-FFF2-40B4-BE49-F238E27FC236}">
              <a16:creationId xmlns:a16="http://schemas.microsoft.com/office/drawing/2014/main" id="{7E68B017-9A1C-05A9-D45D-2297C9BA450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7" name="Text Box 15">
          <a:extLst>
            <a:ext uri="{FF2B5EF4-FFF2-40B4-BE49-F238E27FC236}">
              <a16:creationId xmlns:a16="http://schemas.microsoft.com/office/drawing/2014/main" id="{235DBAE8-67E1-CB1F-EA57-761374146DC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8" name="Text Box 16">
          <a:extLst>
            <a:ext uri="{FF2B5EF4-FFF2-40B4-BE49-F238E27FC236}">
              <a16:creationId xmlns:a16="http://schemas.microsoft.com/office/drawing/2014/main" id="{1707D8B7-9D9C-E20B-1021-7692938E10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19" name="Text Box 17">
          <a:extLst>
            <a:ext uri="{FF2B5EF4-FFF2-40B4-BE49-F238E27FC236}">
              <a16:creationId xmlns:a16="http://schemas.microsoft.com/office/drawing/2014/main" id="{EF3FEF27-A21C-606D-3947-CC723C4052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0" name="Text Box 18">
          <a:extLst>
            <a:ext uri="{FF2B5EF4-FFF2-40B4-BE49-F238E27FC236}">
              <a16:creationId xmlns:a16="http://schemas.microsoft.com/office/drawing/2014/main" id="{BEEAD059-1474-5C5F-BFEB-5303BE96EF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1" name="Text Box 19">
          <a:extLst>
            <a:ext uri="{FF2B5EF4-FFF2-40B4-BE49-F238E27FC236}">
              <a16:creationId xmlns:a16="http://schemas.microsoft.com/office/drawing/2014/main" id="{29086B8A-91BB-6245-E9DA-255B93AB0B0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2" name="Text Box 20">
          <a:extLst>
            <a:ext uri="{FF2B5EF4-FFF2-40B4-BE49-F238E27FC236}">
              <a16:creationId xmlns:a16="http://schemas.microsoft.com/office/drawing/2014/main" id="{4C8C259F-66DA-BCA4-C6AB-FB0BDEDB0A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3" name="Text Box 21">
          <a:extLst>
            <a:ext uri="{FF2B5EF4-FFF2-40B4-BE49-F238E27FC236}">
              <a16:creationId xmlns:a16="http://schemas.microsoft.com/office/drawing/2014/main" id="{389C245A-8A86-9197-AD1D-AC177BE7FA0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4" name="Text Box 22">
          <a:extLst>
            <a:ext uri="{FF2B5EF4-FFF2-40B4-BE49-F238E27FC236}">
              <a16:creationId xmlns:a16="http://schemas.microsoft.com/office/drawing/2014/main" id="{447322B8-B5FF-5892-A10A-C1827D60428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5" name="Text Box 23">
          <a:extLst>
            <a:ext uri="{FF2B5EF4-FFF2-40B4-BE49-F238E27FC236}">
              <a16:creationId xmlns:a16="http://schemas.microsoft.com/office/drawing/2014/main" id="{88315E19-60C3-6959-5846-B09A4E676DE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6" name="Text Box 24">
          <a:extLst>
            <a:ext uri="{FF2B5EF4-FFF2-40B4-BE49-F238E27FC236}">
              <a16:creationId xmlns:a16="http://schemas.microsoft.com/office/drawing/2014/main" id="{0059D52A-5075-94D7-B78E-39537A92F97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627" name="Text Box 25">
          <a:extLst>
            <a:ext uri="{FF2B5EF4-FFF2-40B4-BE49-F238E27FC236}">
              <a16:creationId xmlns:a16="http://schemas.microsoft.com/office/drawing/2014/main" id="{69E8BB6B-612D-436F-0506-E15C18A0EAD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8" name="Text Box 26">
          <a:extLst>
            <a:ext uri="{FF2B5EF4-FFF2-40B4-BE49-F238E27FC236}">
              <a16:creationId xmlns:a16="http://schemas.microsoft.com/office/drawing/2014/main" id="{FC9ADF71-4665-AE1D-7917-C464763710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29" name="Text Box 27">
          <a:extLst>
            <a:ext uri="{FF2B5EF4-FFF2-40B4-BE49-F238E27FC236}">
              <a16:creationId xmlns:a16="http://schemas.microsoft.com/office/drawing/2014/main" id="{C1ECA24C-B953-A856-8295-220343D001B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0" name="Text Box 28">
          <a:extLst>
            <a:ext uri="{FF2B5EF4-FFF2-40B4-BE49-F238E27FC236}">
              <a16:creationId xmlns:a16="http://schemas.microsoft.com/office/drawing/2014/main" id="{03824DE9-E11E-D3FD-5416-BDEC42D106A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1" name="Text Box 29">
          <a:extLst>
            <a:ext uri="{FF2B5EF4-FFF2-40B4-BE49-F238E27FC236}">
              <a16:creationId xmlns:a16="http://schemas.microsoft.com/office/drawing/2014/main" id="{2C171A10-3722-A2C7-8EEA-EFDDE2FE90C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2" name="Text Box 30">
          <a:extLst>
            <a:ext uri="{FF2B5EF4-FFF2-40B4-BE49-F238E27FC236}">
              <a16:creationId xmlns:a16="http://schemas.microsoft.com/office/drawing/2014/main" id="{EBAFDB4D-B0BE-AB5D-A8FD-65B2B1AD373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3" name="Text Box 31">
          <a:extLst>
            <a:ext uri="{FF2B5EF4-FFF2-40B4-BE49-F238E27FC236}">
              <a16:creationId xmlns:a16="http://schemas.microsoft.com/office/drawing/2014/main" id="{5AB7F1B0-24A3-8A9B-BF5F-D67221DE11D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4" name="Text Box 32">
          <a:extLst>
            <a:ext uri="{FF2B5EF4-FFF2-40B4-BE49-F238E27FC236}">
              <a16:creationId xmlns:a16="http://schemas.microsoft.com/office/drawing/2014/main" id="{92C307E8-2DBC-AE84-1BE9-D41203237E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5" name="Text Box 33">
          <a:extLst>
            <a:ext uri="{FF2B5EF4-FFF2-40B4-BE49-F238E27FC236}">
              <a16:creationId xmlns:a16="http://schemas.microsoft.com/office/drawing/2014/main" id="{695AEA37-9514-B218-F9C0-07260C09CE2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6" name="Text Box 34">
          <a:extLst>
            <a:ext uri="{FF2B5EF4-FFF2-40B4-BE49-F238E27FC236}">
              <a16:creationId xmlns:a16="http://schemas.microsoft.com/office/drawing/2014/main" id="{90645FE6-2D80-B4B3-B7AF-614F15DD8F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7" name="Text Box 35">
          <a:extLst>
            <a:ext uri="{FF2B5EF4-FFF2-40B4-BE49-F238E27FC236}">
              <a16:creationId xmlns:a16="http://schemas.microsoft.com/office/drawing/2014/main" id="{B6D9D745-0896-746E-327C-21033B542D4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8" name="Text Box 36">
          <a:extLst>
            <a:ext uri="{FF2B5EF4-FFF2-40B4-BE49-F238E27FC236}">
              <a16:creationId xmlns:a16="http://schemas.microsoft.com/office/drawing/2014/main" id="{B8EF28FC-7576-C29D-02B6-E1D3E1BBB9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39" name="Text Box 37">
          <a:extLst>
            <a:ext uri="{FF2B5EF4-FFF2-40B4-BE49-F238E27FC236}">
              <a16:creationId xmlns:a16="http://schemas.microsoft.com/office/drawing/2014/main" id="{EE96C109-B62F-3514-949F-8DAD8A57FA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0" name="Text Box 38">
          <a:extLst>
            <a:ext uri="{FF2B5EF4-FFF2-40B4-BE49-F238E27FC236}">
              <a16:creationId xmlns:a16="http://schemas.microsoft.com/office/drawing/2014/main" id="{E6D1CDD8-A8E3-EB2D-5396-6594A975B4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1" name="Text Box 39">
          <a:extLst>
            <a:ext uri="{FF2B5EF4-FFF2-40B4-BE49-F238E27FC236}">
              <a16:creationId xmlns:a16="http://schemas.microsoft.com/office/drawing/2014/main" id="{D99C4248-EBC8-02CA-561D-74C8DB63B5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2" name="Text Box 40">
          <a:extLst>
            <a:ext uri="{FF2B5EF4-FFF2-40B4-BE49-F238E27FC236}">
              <a16:creationId xmlns:a16="http://schemas.microsoft.com/office/drawing/2014/main" id="{148530FE-669C-A14D-6A5D-37BEE8D70E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3" name="Text Box 41">
          <a:extLst>
            <a:ext uri="{FF2B5EF4-FFF2-40B4-BE49-F238E27FC236}">
              <a16:creationId xmlns:a16="http://schemas.microsoft.com/office/drawing/2014/main" id="{E912442A-6E70-F7F4-FB28-814C1009BE9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4" name="Text Box 42">
          <a:extLst>
            <a:ext uri="{FF2B5EF4-FFF2-40B4-BE49-F238E27FC236}">
              <a16:creationId xmlns:a16="http://schemas.microsoft.com/office/drawing/2014/main" id="{35C8E487-FF3D-B866-2C1F-53B6817ECFE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5" name="Text Box 43">
          <a:extLst>
            <a:ext uri="{FF2B5EF4-FFF2-40B4-BE49-F238E27FC236}">
              <a16:creationId xmlns:a16="http://schemas.microsoft.com/office/drawing/2014/main" id="{DD6673DB-F30C-72B8-4176-D58A626CD0C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6" name="Text Box 44">
          <a:extLst>
            <a:ext uri="{FF2B5EF4-FFF2-40B4-BE49-F238E27FC236}">
              <a16:creationId xmlns:a16="http://schemas.microsoft.com/office/drawing/2014/main" id="{C5CE5BC2-805E-8019-EEE7-7150C9347F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7" name="Text Box 45">
          <a:extLst>
            <a:ext uri="{FF2B5EF4-FFF2-40B4-BE49-F238E27FC236}">
              <a16:creationId xmlns:a16="http://schemas.microsoft.com/office/drawing/2014/main" id="{CBD695E6-8A69-5A35-4648-F0952DEDEF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8" name="Text Box 46">
          <a:extLst>
            <a:ext uri="{FF2B5EF4-FFF2-40B4-BE49-F238E27FC236}">
              <a16:creationId xmlns:a16="http://schemas.microsoft.com/office/drawing/2014/main" id="{815D3107-9875-AE6D-D9DD-FE5CDD5E274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49" name="Text Box 47">
          <a:extLst>
            <a:ext uri="{FF2B5EF4-FFF2-40B4-BE49-F238E27FC236}">
              <a16:creationId xmlns:a16="http://schemas.microsoft.com/office/drawing/2014/main" id="{1FBED254-CAB9-9390-2E1F-0DD6D22324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0" name="Text Box 48">
          <a:extLst>
            <a:ext uri="{FF2B5EF4-FFF2-40B4-BE49-F238E27FC236}">
              <a16:creationId xmlns:a16="http://schemas.microsoft.com/office/drawing/2014/main" id="{64EDFE91-78D3-D289-51EA-8E231E3775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651" name="Text Box 49">
          <a:extLst>
            <a:ext uri="{FF2B5EF4-FFF2-40B4-BE49-F238E27FC236}">
              <a16:creationId xmlns:a16="http://schemas.microsoft.com/office/drawing/2014/main" id="{60975F50-3DC8-9703-3DEC-1CAFDDC3154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2" name="Text Box 50">
          <a:extLst>
            <a:ext uri="{FF2B5EF4-FFF2-40B4-BE49-F238E27FC236}">
              <a16:creationId xmlns:a16="http://schemas.microsoft.com/office/drawing/2014/main" id="{0B51B34C-36FD-8161-03A8-B672A8DABEE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3" name="Text Box 51">
          <a:extLst>
            <a:ext uri="{FF2B5EF4-FFF2-40B4-BE49-F238E27FC236}">
              <a16:creationId xmlns:a16="http://schemas.microsoft.com/office/drawing/2014/main" id="{C2F7C0AC-0E3A-20B6-B902-F616CA877B6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4" name="Text Box 52">
          <a:extLst>
            <a:ext uri="{FF2B5EF4-FFF2-40B4-BE49-F238E27FC236}">
              <a16:creationId xmlns:a16="http://schemas.microsoft.com/office/drawing/2014/main" id="{8CB9A9C4-907D-8315-8D89-3F8A543590D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5" name="Text Box 53">
          <a:extLst>
            <a:ext uri="{FF2B5EF4-FFF2-40B4-BE49-F238E27FC236}">
              <a16:creationId xmlns:a16="http://schemas.microsoft.com/office/drawing/2014/main" id="{F79DD83D-BD54-EB92-9D78-5033620CD3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6" name="Text Box 54">
          <a:extLst>
            <a:ext uri="{FF2B5EF4-FFF2-40B4-BE49-F238E27FC236}">
              <a16:creationId xmlns:a16="http://schemas.microsoft.com/office/drawing/2014/main" id="{3035A9DC-AE25-952D-3B42-14E732A3245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7" name="Text Box 55">
          <a:extLst>
            <a:ext uri="{FF2B5EF4-FFF2-40B4-BE49-F238E27FC236}">
              <a16:creationId xmlns:a16="http://schemas.microsoft.com/office/drawing/2014/main" id="{21E62454-F875-2FB1-0643-40901AE5666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8" name="Text Box 56">
          <a:extLst>
            <a:ext uri="{FF2B5EF4-FFF2-40B4-BE49-F238E27FC236}">
              <a16:creationId xmlns:a16="http://schemas.microsoft.com/office/drawing/2014/main" id="{4000F7AA-0EFB-83B2-8D05-6E903C22601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59" name="Text Box 57">
          <a:extLst>
            <a:ext uri="{FF2B5EF4-FFF2-40B4-BE49-F238E27FC236}">
              <a16:creationId xmlns:a16="http://schemas.microsoft.com/office/drawing/2014/main" id="{47CCFEAF-1705-4912-505F-40D4039B49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0" name="Text Box 58">
          <a:extLst>
            <a:ext uri="{FF2B5EF4-FFF2-40B4-BE49-F238E27FC236}">
              <a16:creationId xmlns:a16="http://schemas.microsoft.com/office/drawing/2014/main" id="{6A8EA186-3C40-7DFA-55C8-D6963E9AFC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1" name="Text Box 59">
          <a:extLst>
            <a:ext uri="{FF2B5EF4-FFF2-40B4-BE49-F238E27FC236}">
              <a16:creationId xmlns:a16="http://schemas.microsoft.com/office/drawing/2014/main" id="{2EB66E89-0BDE-08E7-5295-2B74782AC8F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2" name="Text Box 60">
          <a:extLst>
            <a:ext uri="{FF2B5EF4-FFF2-40B4-BE49-F238E27FC236}">
              <a16:creationId xmlns:a16="http://schemas.microsoft.com/office/drawing/2014/main" id="{404D405E-FDBC-F56A-A2DD-A0CBD2C6EF7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3" name="Text Box 61">
          <a:extLst>
            <a:ext uri="{FF2B5EF4-FFF2-40B4-BE49-F238E27FC236}">
              <a16:creationId xmlns:a16="http://schemas.microsoft.com/office/drawing/2014/main" id="{7063F3A4-30A9-D36C-BF3C-0E31EEDC09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4" name="Text Box 62">
          <a:extLst>
            <a:ext uri="{FF2B5EF4-FFF2-40B4-BE49-F238E27FC236}">
              <a16:creationId xmlns:a16="http://schemas.microsoft.com/office/drawing/2014/main" id="{74789294-A929-04CC-9220-57CC75C505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5" name="Text Box 63">
          <a:extLst>
            <a:ext uri="{FF2B5EF4-FFF2-40B4-BE49-F238E27FC236}">
              <a16:creationId xmlns:a16="http://schemas.microsoft.com/office/drawing/2014/main" id="{BD5FE1A3-93E2-8745-2986-DB012A1467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6" name="Text Box 64">
          <a:extLst>
            <a:ext uri="{FF2B5EF4-FFF2-40B4-BE49-F238E27FC236}">
              <a16:creationId xmlns:a16="http://schemas.microsoft.com/office/drawing/2014/main" id="{EE12EE18-2FE7-ABB7-ACAE-6C63482A95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7" name="Text Box 65">
          <a:extLst>
            <a:ext uri="{FF2B5EF4-FFF2-40B4-BE49-F238E27FC236}">
              <a16:creationId xmlns:a16="http://schemas.microsoft.com/office/drawing/2014/main" id="{1FADA750-3746-3414-DEB7-2D367D0F8C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8" name="Text Box 66">
          <a:extLst>
            <a:ext uri="{FF2B5EF4-FFF2-40B4-BE49-F238E27FC236}">
              <a16:creationId xmlns:a16="http://schemas.microsoft.com/office/drawing/2014/main" id="{FB94EFFA-0560-5718-6FE5-30F047A9D8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69" name="Text Box 67">
          <a:extLst>
            <a:ext uri="{FF2B5EF4-FFF2-40B4-BE49-F238E27FC236}">
              <a16:creationId xmlns:a16="http://schemas.microsoft.com/office/drawing/2014/main" id="{30362C10-5460-0C53-C402-18D2605073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0" name="Text Box 68">
          <a:extLst>
            <a:ext uri="{FF2B5EF4-FFF2-40B4-BE49-F238E27FC236}">
              <a16:creationId xmlns:a16="http://schemas.microsoft.com/office/drawing/2014/main" id="{5C644EDF-34C5-390B-3785-E048FDA856B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1" name="Text Box 69">
          <a:extLst>
            <a:ext uri="{FF2B5EF4-FFF2-40B4-BE49-F238E27FC236}">
              <a16:creationId xmlns:a16="http://schemas.microsoft.com/office/drawing/2014/main" id="{46D2D349-FFC4-B326-8D60-928A3139E3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2" name="Text Box 70">
          <a:extLst>
            <a:ext uri="{FF2B5EF4-FFF2-40B4-BE49-F238E27FC236}">
              <a16:creationId xmlns:a16="http://schemas.microsoft.com/office/drawing/2014/main" id="{69486CA2-D466-F109-7F29-278D2F897C9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3" name="Text Box 71">
          <a:extLst>
            <a:ext uri="{FF2B5EF4-FFF2-40B4-BE49-F238E27FC236}">
              <a16:creationId xmlns:a16="http://schemas.microsoft.com/office/drawing/2014/main" id="{A80EB42D-A461-DC61-953C-5DD550BCA8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4" name="Text Box 72">
          <a:extLst>
            <a:ext uri="{FF2B5EF4-FFF2-40B4-BE49-F238E27FC236}">
              <a16:creationId xmlns:a16="http://schemas.microsoft.com/office/drawing/2014/main" id="{D5B0D188-C2A2-24D5-924C-9D05FD0268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675" name="Text Box 73">
          <a:extLst>
            <a:ext uri="{FF2B5EF4-FFF2-40B4-BE49-F238E27FC236}">
              <a16:creationId xmlns:a16="http://schemas.microsoft.com/office/drawing/2014/main" id="{85FDF54D-B5D9-8AEB-D1A7-E78D819197D9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6" name="Text Box 74">
          <a:extLst>
            <a:ext uri="{FF2B5EF4-FFF2-40B4-BE49-F238E27FC236}">
              <a16:creationId xmlns:a16="http://schemas.microsoft.com/office/drawing/2014/main" id="{AE66C2A9-A8DE-5066-991F-C6CC1F8727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7" name="Text Box 75">
          <a:extLst>
            <a:ext uri="{FF2B5EF4-FFF2-40B4-BE49-F238E27FC236}">
              <a16:creationId xmlns:a16="http://schemas.microsoft.com/office/drawing/2014/main" id="{3D8C6B69-6431-CC03-664E-0485BD67166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8" name="Text Box 76">
          <a:extLst>
            <a:ext uri="{FF2B5EF4-FFF2-40B4-BE49-F238E27FC236}">
              <a16:creationId xmlns:a16="http://schemas.microsoft.com/office/drawing/2014/main" id="{4DF8AB7D-9C68-2596-327C-F68E08DB600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79" name="Text Box 77">
          <a:extLst>
            <a:ext uri="{FF2B5EF4-FFF2-40B4-BE49-F238E27FC236}">
              <a16:creationId xmlns:a16="http://schemas.microsoft.com/office/drawing/2014/main" id="{61B2241E-8FCB-639C-33E0-BDF488631CA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0" name="Text Box 78">
          <a:extLst>
            <a:ext uri="{FF2B5EF4-FFF2-40B4-BE49-F238E27FC236}">
              <a16:creationId xmlns:a16="http://schemas.microsoft.com/office/drawing/2014/main" id="{644FF7CA-57B9-B891-1F38-60DB710C817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1" name="Text Box 79">
          <a:extLst>
            <a:ext uri="{FF2B5EF4-FFF2-40B4-BE49-F238E27FC236}">
              <a16:creationId xmlns:a16="http://schemas.microsoft.com/office/drawing/2014/main" id="{501EC7E3-AC90-BF48-0EAC-8CC1171A627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2" name="Text Box 80">
          <a:extLst>
            <a:ext uri="{FF2B5EF4-FFF2-40B4-BE49-F238E27FC236}">
              <a16:creationId xmlns:a16="http://schemas.microsoft.com/office/drawing/2014/main" id="{AFC4A9F0-FEE6-C04B-C50D-BA8EA1B14B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3" name="Text Box 81">
          <a:extLst>
            <a:ext uri="{FF2B5EF4-FFF2-40B4-BE49-F238E27FC236}">
              <a16:creationId xmlns:a16="http://schemas.microsoft.com/office/drawing/2014/main" id="{0737A034-B38C-6BBD-BD80-DF080F5AF57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4" name="Text Box 82">
          <a:extLst>
            <a:ext uri="{FF2B5EF4-FFF2-40B4-BE49-F238E27FC236}">
              <a16:creationId xmlns:a16="http://schemas.microsoft.com/office/drawing/2014/main" id="{7DF03484-BB7E-E636-D39B-B1395E9AA9D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5" name="Text Box 83">
          <a:extLst>
            <a:ext uri="{FF2B5EF4-FFF2-40B4-BE49-F238E27FC236}">
              <a16:creationId xmlns:a16="http://schemas.microsoft.com/office/drawing/2014/main" id="{27917A67-5712-0472-2D7C-62B9646366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6" name="Text Box 84">
          <a:extLst>
            <a:ext uri="{FF2B5EF4-FFF2-40B4-BE49-F238E27FC236}">
              <a16:creationId xmlns:a16="http://schemas.microsoft.com/office/drawing/2014/main" id="{C3967E30-3819-51F4-AF13-0F727A1459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7" name="Text Box 85">
          <a:extLst>
            <a:ext uri="{FF2B5EF4-FFF2-40B4-BE49-F238E27FC236}">
              <a16:creationId xmlns:a16="http://schemas.microsoft.com/office/drawing/2014/main" id="{7420BC2F-6A53-DA14-DC4C-6006E94D2F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8" name="Text Box 86">
          <a:extLst>
            <a:ext uri="{FF2B5EF4-FFF2-40B4-BE49-F238E27FC236}">
              <a16:creationId xmlns:a16="http://schemas.microsoft.com/office/drawing/2014/main" id="{F7AAEF51-39F8-316C-7E96-31716FE2A2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89" name="Text Box 87">
          <a:extLst>
            <a:ext uri="{FF2B5EF4-FFF2-40B4-BE49-F238E27FC236}">
              <a16:creationId xmlns:a16="http://schemas.microsoft.com/office/drawing/2014/main" id="{8C4EF8C0-F970-B332-3096-46272F107FD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0" name="Text Box 88">
          <a:extLst>
            <a:ext uri="{FF2B5EF4-FFF2-40B4-BE49-F238E27FC236}">
              <a16:creationId xmlns:a16="http://schemas.microsoft.com/office/drawing/2014/main" id="{E6887C40-F95E-2646-17EC-F9FB57AC9A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1" name="Text Box 89">
          <a:extLst>
            <a:ext uri="{FF2B5EF4-FFF2-40B4-BE49-F238E27FC236}">
              <a16:creationId xmlns:a16="http://schemas.microsoft.com/office/drawing/2014/main" id="{CE581168-FD52-0D1E-6316-57385CAA77F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2" name="Text Box 90">
          <a:extLst>
            <a:ext uri="{FF2B5EF4-FFF2-40B4-BE49-F238E27FC236}">
              <a16:creationId xmlns:a16="http://schemas.microsoft.com/office/drawing/2014/main" id="{40FBDD13-9966-3129-0E99-9F0E31842D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3" name="Text Box 91">
          <a:extLst>
            <a:ext uri="{FF2B5EF4-FFF2-40B4-BE49-F238E27FC236}">
              <a16:creationId xmlns:a16="http://schemas.microsoft.com/office/drawing/2014/main" id="{902B2D9E-1FF2-C1E3-8E51-EDFD815E51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4" name="Text Box 92">
          <a:extLst>
            <a:ext uri="{FF2B5EF4-FFF2-40B4-BE49-F238E27FC236}">
              <a16:creationId xmlns:a16="http://schemas.microsoft.com/office/drawing/2014/main" id="{D329AD00-E8AE-33ED-5339-BFD0C511E9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5" name="Text Box 93">
          <a:extLst>
            <a:ext uri="{FF2B5EF4-FFF2-40B4-BE49-F238E27FC236}">
              <a16:creationId xmlns:a16="http://schemas.microsoft.com/office/drawing/2014/main" id="{EB84363B-C253-D54C-1079-D1A0F233819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6" name="Text Box 94">
          <a:extLst>
            <a:ext uri="{FF2B5EF4-FFF2-40B4-BE49-F238E27FC236}">
              <a16:creationId xmlns:a16="http://schemas.microsoft.com/office/drawing/2014/main" id="{7BE9C795-6313-6994-64EC-276785E34B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7" name="Text Box 95">
          <a:extLst>
            <a:ext uri="{FF2B5EF4-FFF2-40B4-BE49-F238E27FC236}">
              <a16:creationId xmlns:a16="http://schemas.microsoft.com/office/drawing/2014/main" id="{F857B8AD-2955-A88E-1B68-C1F4F20F3C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698" name="Text Box 96">
          <a:extLst>
            <a:ext uri="{FF2B5EF4-FFF2-40B4-BE49-F238E27FC236}">
              <a16:creationId xmlns:a16="http://schemas.microsoft.com/office/drawing/2014/main" id="{FC9299D2-5F43-68C1-B636-667ECD9E03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699" name="Text Box 97">
          <a:extLst>
            <a:ext uri="{FF2B5EF4-FFF2-40B4-BE49-F238E27FC236}">
              <a16:creationId xmlns:a16="http://schemas.microsoft.com/office/drawing/2014/main" id="{D2FF4704-0A26-E764-8828-D024DE25986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0" name="Text Box 98">
          <a:extLst>
            <a:ext uri="{FF2B5EF4-FFF2-40B4-BE49-F238E27FC236}">
              <a16:creationId xmlns:a16="http://schemas.microsoft.com/office/drawing/2014/main" id="{3D5080F8-2EDE-B278-2284-60184AA8CE0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1" name="Text Box 99">
          <a:extLst>
            <a:ext uri="{FF2B5EF4-FFF2-40B4-BE49-F238E27FC236}">
              <a16:creationId xmlns:a16="http://schemas.microsoft.com/office/drawing/2014/main" id="{2BDE5745-7633-4147-48FB-FF0F2D94F0B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2" name="Text Box 100">
          <a:extLst>
            <a:ext uri="{FF2B5EF4-FFF2-40B4-BE49-F238E27FC236}">
              <a16:creationId xmlns:a16="http://schemas.microsoft.com/office/drawing/2014/main" id="{E6F4F00D-CB2D-80A8-BA30-BF57C66BA3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3" name="Text Box 101">
          <a:extLst>
            <a:ext uri="{FF2B5EF4-FFF2-40B4-BE49-F238E27FC236}">
              <a16:creationId xmlns:a16="http://schemas.microsoft.com/office/drawing/2014/main" id="{FA9BDED3-2290-944F-AA52-E7BF06C720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4" name="Text Box 102">
          <a:extLst>
            <a:ext uri="{FF2B5EF4-FFF2-40B4-BE49-F238E27FC236}">
              <a16:creationId xmlns:a16="http://schemas.microsoft.com/office/drawing/2014/main" id="{8269ABB0-692D-DBF9-5B39-9E1F6CD96F4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5" name="Text Box 103">
          <a:extLst>
            <a:ext uri="{FF2B5EF4-FFF2-40B4-BE49-F238E27FC236}">
              <a16:creationId xmlns:a16="http://schemas.microsoft.com/office/drawing/2014/main" id="{3BB44173-56D5-E977-9039-48E4A25645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6" name="Text Box 104">
          <a:extLst>
            <a:ext uri="{FF2B5EF4-FFF2-40B4-BE49-F238E27FC236}">
              <a16:creationId xmlns:a16="http://schemas.microsoft.com/office/drawing/2014/main" id="{518F6167-8829-A768-CB11-9A84142396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7" name="Text Box 105">
          <a:extLst>
            <a:ext uri="{FF2B5EF4-FFF2-40B4-BE49-F238E27FC236}">
              <a16:creationId xmlns:a16="http://schemas.microsoft.com/office/drawing/2014/main" id="{5E5E1CC1-3741-BE05-467D-271F3D01B20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8" name="Text Box 106">
          <a:extLst>
            <a:ext uri="{FF2B5EF4-FFF2-40B4-BE49-F238E27FC236}">
              <a16:creationId xmlns:a16="http://schemas.microsoft.com/office/drawing/2014/main" id="{4929337C-1F9F-0A12-4A4E-ECE24B095B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09" name="Text Box 107">
          <a:extLst>
            <a:ext uri="{FF2B5EF4-FFF2-40B4-BE49-F238E27FC236}">
              <a16:creationId xmlns:a16="http://schemas.microsoft.com/office/drawing/2014/main" id="{2B4E399A-5557-F7A2-5A51-A5C5B4C2791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0" name="Text Box 108">
          <a:extLst>
            <a:ext uri="{FF2B5EF4-FFF2-40B4-BE49-F238E27FC236}">
              <a16:creationId xmlns:a16="http://schemas.microsoft.com/office/drawing/2014/main" id="{F1D31C4E-FA54-AC08-C64D-68E8DC103D2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1" name="Text Box 109">
          <a:extLst>
            <a:ext uri="{FF2B5EF4-FFF2-40B4-BE49-F238E27FC236}">
              <a16:creationId xmlns:a16="http://schemas.microsoft.com/office/drawing/2014/main" id="{5BA2DFA2-F7DB-85DE-094C-DE782B617E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2" name="Text Box 110">
          <a:extLst>
            <a:ext uri="{FF2B5EF4-FFF2-40B4-BE49-F238E27FC236}">
              <a16:creationId xmlns:a16="http://schemas.microsoft.com/office/drawing/2014/main" id="{02DC8E8E-276F-5656-A2F3-4349FA00759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3" name="Text Box 111">
          <a:extLst>
            <a:ext uri="{FF2B5EF4-FFF2-40B4-BE49-F238E27FC236}">
              <a16:creationId xmlns:a16="http://schemas.microsoft.com/office/drawing/2014/main" id="{BE14F763-4B38-A890-523E-4D6F790D169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4" name="Text Box 112">
          <a:extLst>
            <a:ext uri="{FF2B5EF4-FFF2-40B4-BE49-F238E27FC236}">
              <a16:creationId xmlns:a16="http://schemas.microsoft.com/office/drawing/2014/main" id="{F55D6F24-E681-19FC-08F9-6B1A12E7F9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5" name="Text Box 113">
          <a:extLst>
            <a:ext uri="{FF2B5EF4-FFF2-40B4-BE49-F238E27FC236}">
              <a16:creationId xmlns:a16="http://schemas.microsoft.com/office/drawing/2014/main" id="{9B4701FC-94CA-55E3-BEC8-06A0A41001F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6" name="Text Box 114">
          <a:extLst>
            <a:ext uri="{FF2B5EF4-FFF2-40B4-BE49-F238E27FC236}">
              <a16:creationId xmlns:a16="http://schemas.microsoft.com/office/drawing/2014/main" id="{7E39908A-9EFD-344B-BCC5-62C154A6E6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7" name="Text Box 115">
          <a:extLst>
            <a:ext uri="{FF2B5EF4-FFF2-40B4-BE49-F238E27FC236}">
              <a16:creationId xmlns:a16="http://schemas.microsoft.com/office/drawing/2014/main" id="{70FC8E3C-16E5-98F6-5DCF-878ECE41F8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8" name="Text Box 116">
          <a:extLst>
            <a:ext uri="{FF2B5EF4-FFF2-40B4-BE49-F238E27FC236}">
              <a16:creationId xmlns:a16="http://schemas.microsoft.com/office/drawing/2014/main" id="{B6F73FAD-B3CD-A45A-B253-B151244E0B5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19" name="Text Box 117">
          <a:extLst>
            <a:ext uri="{FF2B5EF4-FFF2-40B4-BE49-F238E27FC236}">
              <a16:creationId xmlns:a16="http://schemas.microsoft.com/office/drawing/2014/main" id="{48E1821B-5F9D-5E4C-7276-17417C9598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0" name="Text Box 118">
          <a:extLst>
            <a:ext uri="{FF2B5EF4-FFF2-40B4-BE49-F238E27FC236}">
              <a16:creationId xmlns:a16="http://schemas.microsoft.com/office/drawing/2014/main" id="{92EF9BCF-FF8F-443C-E139-67BD59C4F3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1" name="Text Box 119">
          <a:extLst>
            <a:ext uri="{FF2B5EF4-FFF2-40B4-BE49-F238E27FC236}">
              <a16:creationId xmlns:a16="http://schemas.microsoft.com/office/drawing/2014/main" id="{DC690F2B-D234-C7AC-D0F0-D4E647BA475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2" name="Text Box 120">
          <a:extLst>
            <a:ext uri="{FF2B5EF4-FFF2-40B4-BE49-F238E27FC236}">
              <a16:creationId xmlns:a16="http://schemas.microsoft.com/office/drawing/2014/main" id="{594AE0C3-38F8-3805-476E-C1B1A4FE7AC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38100</xdr:rowOff>
    </xdr:to>
    <xdr:sp macro="" textlink="">
      <xdr:nvSpPr>
        <xdr:cNvPr id="45774723" name="Text Box 121">
          <a:extLst>
            <a:ext uri="{FF2B5EF4-FFF2-40B4-BE49-F238E27FC236}">
              <a16:creationId xmlns:a16="http://schemas.microsoft.com/office/drawing/2014/main" id="{232ADB87-5C8E-2F45-72C2-0DACF13B56A5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4" name="Text Box 122">
          <a:extLst>
            <a:ext uri="{FF2B5EF4-FFF2-40B4-BE49-F238E27FC236}">
              <a16:creationId xmlns:a16="http://schemas.microsoft.com/office/drawing/2014/main" id="{6E4D2A81-F47F-68F7-40CC-F61309184E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5" name="Text Box 123">
          <a:extLst>
            <a:ext uri="{FF2B5EF4-FFF2-40B4-BE49-F238E27FC236}">
              <a16:creationId xmlns:a16="http://schemas.microsoft.com/office/drawing/2014/main" id="{44DB573E-E354-6EF8-E765-6BBF26BF0E5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6" name="Text Box 124">
          <a:extLst>
            <a:ext uri="{FF2B5EF4-FFF2-40B4-BE49-F238E27FC236}">
              <a16:creationId xmlns:a16="http://schemas.microsoft.com/office/drawing/2014/main" id="{3B5F953E-E871-7C29-D5CE-57F4E86396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7" name="Text Box 125">
          <a:extLst>
            <a:ext uri="{FF2B5EF4-FFF2-40B4-BE49-F238E27FC236}">
              <a16:creationId xmlns:a16="http://schemas.microsoft.com/office/drawing/2014/main" id="{F8EE9C5A-D224-2621-B90F-F1B2E64B83C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8" name="Text Box 126">
          <a:extLst>
            <a:ext uri="{FF2B5EF4-FFF2-40B4-BE49-F238E27FC236}">
              <a16:creationId xmlns:a16="http://schemas.microsoft.com/office/drawing/2014/main" id="{32520C90-542F-3941-D7D8-A872623058E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29" name="Text Box 127">
          <a:extLst>
            <a:ext uri="{FF2B5EF4-FFF2-40B4-BE49-F238E27FC236}">
              <a16:creationId xmlns:a16="http://schemas.microsoft.com/office/drawing/2014/main" id="{E41C90BC-7BD1-C235-1536-6BA08DD98B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0" name="Text Box 128">
          <a:extLst>
            <a:ext uri="{FF2B5EF4-FFF2-40B4-BE49-F238E27FC236}">
              <a16:creationId xmlns:a16="http://schemas.microsoft.com/office/drawing/2014/main" id="{5CEFA47A-D0B4-2E15-A5D4-8F2C58598E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1" name="Text Box 129">
          <a:extLst>
            <a:ext uri="{FF2B5EF4-FFF2-40B4-BE49-F238E27FC236}">
              <a16:creationId xmlns:a16="http://schemas.microsoft.com/office/drawing/2014/main" id="{D9447386-05F2-C006-7A0C-C3AD67F744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2" name="Text Box 130">
          <a:extLst>
            <a:ext uri="{FF2B5EF4-FFF2-40B4-BE49-F238E27FC236}">
              <a16:creationId xmlns:a16="http://schemas.microsoft.com/office/drawing/2014/main" id="{A68D25FC-4B51-7238-97CD-1F0758D59C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3" name="Text Box 131">
          <a:extLst>
            <a:ext uri="{FF2B5EF4-FFF2-40B4-BE49-F238E27FC236}">
              <a16:creationId xmlns:a16="http://schemas.microsoft.com/office/drawing/2014/main" id="{F52EB3A6-69AB-82A9-D592-5B2AEC1749C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4" name="Text Box 132">
          <a:extLst>
            <a:ext uri="{FF2B5EF4-FFF2-40B4-BE49-F238E27FC236}">
              <a16:creationId xmlns:a16="http://schemas.microsoft.com/office/drawing/2014/main" id="{26540440-7DBA-1B3E-1829-A5CBD66DA5F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5" name="Text Box 133">
          <a:extLst>
            <a:ext uri="{FF2B5EF4-FFF2-40B4-BE49-F238E27FC236}">
              <a16:creationId xmlns:a16="http://schemas.microsoft.com/office/drawing/2014/main" id="{E580F26C-E246-8376-AC62-1FA7E6221B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6" name="Text Box 134">
          <a:extLst>
            <a:ext uri="{FF2B5EF4-FFF2-40B4-BE49-F238E27FC236}">
              <a16:creationId xmlns:a16="http://schemas.microsoft.com/office/drawing/2014/main" id="{E6C22040-BD2F-BCF2-B543-B96C7B91A4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7" name="Text Box 135">
          <a:extLst>
            <a:ext uri="{FF2B5EF4-FFF2-40B4-BE49-F238E27FC236}">
              <a16:creationId xmlns:a16="http://schemas.microsoft.com/office/drawing/2014/main" id="{9E0535C7-97D0-7E2E-BD1A-60A8F94B41A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8" name="Text Box 136">
          <a:extLst>
            <a:ext uri="{FF2B5EF4-FFF2-40B4-BE49-F238E27FC236}">
              <a16:creationId xmlns:a16="http://schemas.microsoft.com/office/drawing/2014/main" id="{CA09F316-1399-1E37-DDC4-DB91445F76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39" name="Text Box 137">
          <a:extLst>
            <a:ext uri="{FF2B5EF4-FFF2-40B4-BE49-F238E27FC236}">
              <a16:creationId xmlns:a16="http://schemas.microsoft.com/office/drawing/2014/main" id="{B4BEB9CB-ABEE-0992-4463-D35A67BEBA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0" name="Text Box 138">
          <a:extLst>
            <a:ext uri="{FF2B5EF4-FFF2-40B4-BE49-F238E27FC236}">
              <a16:creationId xmlns:a16="http://schemas.microsoft.com/office/drawing/2014/main" id="{3AF7B301-3918-352D-BB88-44349BBDA4E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1" name="Text Box 139">
          <a:extLst>
            <a:ext uri="{FF2B5EF4-FFF2-40B4-BE49-F238E27FC236}">
              <a16:creationId xmlns:a16="http://schemas.microsoft.com/office/drawing/2014/main" id="{727A778C-7EE9-6196-008F-99E708BE13F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2" name="Text Box 140">
          <a:extLst>
            <a:ext uri="{FF2B5EF4-FFF2-40B4-BE49-F238E27FC236}">
              <a16:creationId xmlns:a16="http://schemas.microsoft.com/office/drawing/2014/main" id="{C7F262E4-6173-04A5-0198-3FC32D8979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3" name="Text Box 141">
          <a:extLst>
            <a:ext uri="{FF2B5EF4-FFF2-40B4-BE49-F238E27FC236}">
              <a16:creationId xmlns:a16="http://schemas.microsoft.com/office/drawing/2014/main" id="{9E3CAB95-F709-78A4-8921-FBAB175B37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4" name="Text Box 142">
          <a:extLst>
            <a:ext uri="{FF2B5EF4-FFF2-40B4-BE49-F238E27FC236}">
              <a16:creationId xmlns:a16="http://schemas.microsoft.com/office/drawing/2014/main" id="{2D30EDA0-D54E-B744-EB47-9C985A272D0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5" name="Text Box 143">
          <a:extLst>
            <a:ext uri="{FF2B5EF4-FFF2-40B4-BE49-F238E27FC236}">
              <a16:creationId xmlns:a16="http://schemas.microsoft.com/office/drawing/2014/main" id="{19C3FB02-0476-96F6-9DF1-8A54F3DE91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38100</xdr:rowOff>
    </xdr:to>
    <xdr:sp macro="" textlink="">
      <xdr:nvSpPr>
        <xdr:cNvPr id="45774746" name="Text Box 144">
          <a:extLst>
            <a:ext uri="{FF2B5EF4-FFF2-40B4-BE49-F238E27FC236}">
              <a16:creationId xmlns:a16="http://schemas.microsoft.com/office/drawing/2014/main" id="{E37A0094-7483-5C69-E277-2B5C2B4C0C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183</xdr:row>
      <xdr:rowOff>0</xdr:rowOff>
    </xdr:from>
    <xdr:to>
      <xdr:col>1</xdr:col>
      <xdr:colOff>2895600</xdr:colOff>
      <xdr:row>183</xdr:row>
      <xdr:rowOff>38100</xdr:rowOff>
    </xdr:to>
    <xdr:sp macro="" textlink="">
      <xdr:nvSpPr>
        <xdr:cNvPr id="45774747" name="Text Box 145">
          <a:extLst>
            <a:ext uri="{FF2B5EF4-FFF2-40B4-BE49-F238E27FC236}">
              <a16:creationId xmlns:a16="http://schemas.microsoft.com/office/drawing/2014/main" id="{E6F57416-0D45-12CB-EA59-D8164DF0650F}"/>
            </a:ext>
          </a:extLst>
        </xdr:cNvPr>
        <xdr:cNvSpPr txBox="1">
          <a:spLocks noChangeArrowheads="1"/>
        </xdr:cNvSpPr>
      </xdr:nvSpPr>
      <xdr:spPr bwMode="auto">
        <a:xfrm>
          <a:off x="1733550" y="338042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48" name="Text Box 2">
          <a:extLst>
            <a:ext uri="{FF2B5EF4-FFF2-40B4-BE49-F238E27FC236}">
              <a16:creationId xmlns:a16="http://schemas.microsoft.com/office/drawing/2014/main" id="{3D11FCEE-3CA7-3BD8-DE7F-FB079E67E6E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49" name="Text Box 3">
          <a:extLst>
            <a:ext uri="{FF2B5EF4-FFF2-40B4-BE49-F238E27FC236}">
              <a16:creationId xmlns:a16="http://schemas.microsoft.com/office/drawing/2014/main" id="{34E33561-E82E-E397-05CA-1D1EDB98C8B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0" name="Text Box 4">
          <a:extLst>
            <a:ext uri="{FF2B5EF4-FFF2-40B4-BE49-F238E27FC236}">
              <a16:creationId xmlns:a16="http://schemas.microsoft.com/office/drawing/2014/main" id="{12B863B7-6CCF-9100-AED7-7C29CE25F0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1" name="Text Box 5">
          <a:extLst>
            <a:ext uri="{FF2B5EF4-FFF2-40B4-BE49-F238E27FC236}">
              <a16:creationId xmlns:a16="http://schemas.microsoft.com/office/drawing/2014/main" id="{5D573A73-B0DF-5F73-221C-9EDE34D104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2" name="Text Box 6">
          <a:extLst>
            <a:ext uri="{FF2B5EF4-FFF2-40B4-BE49-F238E27FC236}">
              <a16:creationId xmlns:a16="http://schemas.microsoft.com/office/drawing/2014/main" id="{C67C4F90-9480-06DE-5AC4-2A740A730EC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3" name="Text Box 7">
          <a:extLst>
            <a:ext uri="{FF2B5EF4-FFF2-40B4-BE49-F238E27FC236}">
              <a16:creationId xmlns:a16="http://schemas.microsoft.com/office/drawing/2014/main" id="{6CB4FB6E-90FE-A39A-5878-CE95D5383BD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4" name="Text Box 8">
          <a:extLst>
            <a:ext uri="{FF2B5EF4-FFF2-40B4-BE49-F238E27FC236}">
              <a16:creationId xmlns:a16="http://schemas.microsoft.com/office/drawing/2014/main" id="{8D4048B9-B643-C9BB-16CF-0E0002247D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5" name="Text Box 9">
          <a:extLst>
            <a:ext uri="{FF2B5EF4-FFF2-40B4-BE49-F238E27FC236}">
              <a16:creationId xmlns:a16="http://schemas.microsoft.com/office/drawing/2014/main" id="{5106EA60-E263-422F-2F5D-42E2DF37E5E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6" name="Text Box 10">
          <a:extLst>
            <a:ext uri="{FF2B5EF4-FFF2-40B4-BE49-F238E27FC236}">
              <a16:creationId xmlns:a16="http://schemas.microsoft.com/office/drawing/2014/main" id="{536D2067-413F-60AD-2D6A-6A41F686009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7" name="Text Box 11">
          <a:extLst>
            <a:ext uri="{FF2B5EF4-FFF2-40B4-BE49-F238E27FC236}">
              <a16:creationId xmlns:a16="http://schemas.microsoft.com/office/drawing/2014/main" id="{6DEB9921-68A9-1D67-8D82-ECED1862B1E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8" name="Text Box 12">
          <a:extLst>
            <a:ext uri="{FF2B5EF4-FFF2-40B4-BE49-F238E27FC236}">
              <a16:creationId xmlns:a16="http://schemas.microsoft.com/office/drawing/2014/main" id="{15B60EA5-B189-33FD-57AA-6B432657D87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59" name="Text Box 13">
          <a:extLst>
            <a:ext uri="{FF2B5EF4-FFF2-40B4-BE49-F238E27FC236}">
              <a16:creationId xmlns:a16="http://schemas.microsoft.com/office/drawing/2014/main" id="{F082AE88-F6E4-EA91-A283-FAA0AEC0CD2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0" name="Text Box 14">
          <a:extLst>
            <a:ext uri="{FF2B5EF4-FFF2-40B4-BE49-F238E27FC236}">
              <a16:creationId xmlns:a16="http://schemas.microsoft.com/office/drawing/2014/main" id="{E60E086F-9A75-6875-310B-F45ADC46D43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1" name="Text Box 15">
          <a:extLst>
            <a:ext uri="{FF2B5EF4-FFF2-40B4-BE49-F238E27FC236}">
              <a16:creationId xmlns:a16="http://schemas.microsoft.com/office/drawing/2014/main" id="{FF8C9396-3C30-D654-7180-8BDA6A2604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2" name="Text Box 16">
          <a:extLst>
            <a:ext uri="{FF2B5EF4-FFF2-40B4-BE49-F238E27FC236}">
              <a16:creationId xmlns:a16="http://schemas.microsoft.com/office/drawing/2014/main" id="{5F7B1A11-605C-9734-7619-5530F8C82F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3" name="Text Box 17">
          <a:extLst>
            <a:ext uri="{FF2B5EF4-FFF2-40B4-BE49-F238E27FC236}">
              <a16:creationId xmlns:a16="http://schemas.microsoft.com/office/drawing/2014/main" id="{88B7F084-C5C6-5146-AB6A-75DA9B06C14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4" name="Text Box 18">
          <a:extLst>
            <a:ext uri="{FF2B5EF4-FFF2-40B4-BE49-F238E27FC236}">
              <a16:creationId xmlns:a16="http://schemas.microsoft.com/office/drawing/2014/main" id="{7A5B319A-B426-1C0E-EA71-DDA826CEAB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5" name="Text Box 19">
          <a:extLst>
            <a:ext uri="{FF2B5EF4-FFF2-40B4-BE49-F238E27FC236}">
              <a16:creationId xmlns:a16="http://schemas.microsoft.com/office/drawing/2014/main" id="{D1FF14BF-D608-5196-F25B-35E009D7FB7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6" name="Text Box 20">
          <a:extLst>
            <a:ext uri="{FF2B5EF4-FFF2-40B4-BE49-F238E27FC236}">
              <a16:creationId xmlns:a16="http://schemas.microsoft.com/office/drawing/2014/main" id="{34379111-1799-3919-FCE8-7A84E32E1D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7" name="Text Box 21">
          <a:extLst>
            <a:ext uri="{FF2B5EF4-FFF2-40B4-BE49-F238E27FC236}">
              <a16:creationId xmlns:a16="http://schemas.microsoft.com/office/drawing/2014/main" id="{03F23A77-49FF-FF97-7883-FB4BA3CA1A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8" name="Text Box 22">
          <a:extLst>
            <a:ext uri="{FF2B5EF4-FFF2-40B4-BE49-F238E27FC236}">
              <a16:creationId xmlns:a16="http://schemas.microsoft.com/office/drawing/2014/main" id="{8261C5B2-7C4A-D55F-0616-C807C0F6D48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69" name="Text Box 23">
          <a:extLst>
            <a:ext uri="{FF2B5EF4-FFF2-40B4-BE49-F238E27FC236}">
              <a16:creationId xmlns:a16="http://schemas.microsoft.com/office/drawing/2014/main" id="{11FA88D5-ABF5-B0C6-8CE0-251A3E6F625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0" name="Text Box 24">
          <a:extLst>
            <a:ext uri="{FF2B5EF4-FFF2-40B4-BE49-F238E27FC236}">
              <a16:creationId xmlns:a16="http://schemas.microsoft.com/office/drawing/2014/main" id="{2E551ACB-BF75-9783-0681-170927BF571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771" name="Text Box 25">
          <a:extLst>
            <a:ext uri="{FF2B5EF4-FFF2-40B4-BE49-F238E27FC236}">
              <a16:creationId xmlns:a16="http://schemas.microsoft.com/office/drawing/2014/main" id="{6154239A-3136-AF0D-3CC4-F8F2854943BF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2" name="Text Box 26">
          <a:extLst>
            <a:ext uri="{FF2B5EF4-FFF2-40B4-BE49-F238E27FC236}">
              <a16:creationId xmlns:a16="http://schemas.microsoft.com/office/drawing/2014/main" id="{37136FDA-38FD-5257-B531-7F2B4E9B94B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3" name="Text Box 27">
          <a:extLst>
            <a:ext uri="{FF2B5EF4-FFF2-40B4-BE49-F238E27FC236}">
              <a16:creationId xmlns:a16="http://schemas.microsoft.com/office/drawing/2014/main" id="{02098CB1-4852-8CC9-B38D-131B674566F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4" name="Text Box 28">
          <a:extLst>
            <a:ext uri="{FF2B5EF4-FFF2-40B4-BE49-F238E27FC236}">
              <a16:creationId xmlns:a16="http://schemas.microsoft.com/office/drawing/2014/main" id="{78E945C1-40E8-13B2-87A7-AB6D694AD9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5" name="Text Box 29">
          <a:extLst>
            <a:ext uri="{FF2B5EF4-FFF2-40B4-BE49-F238E27FC236}">
              <a16:creationId xmlns:a16="http://schemas.microsoft.com/office/drawing/2014/main" id="{8D508F6B-FA52-B550-C74C-812C48E3A76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6" name="Text Box 30">
          <a:extLst>
            <a:ext uri="{FF2B5EF4-FFF2-40B4-BE49-F238E27FC236}">
              <a16:creationId xmlns:a16="http://schemas.microsoft.com/office/drawing/2014/main" id="{C980EBB1-8D19-11ED-ADE9-BC537925B2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7" name="Text Box 31">
          <a:extLst>
            <a:ext uri="{FF2B5EF4-FFF2-40B4-BE49-F238E27FC236}">
              <a16:creationId xmlns:a16="http://schemas.microsoft.com/office/drawing/2014/main" id="{89ECE3EE-3A8C-A244-647D-989E3B3F9D0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8" name="Text Box 32">
          <a:extLst>
            <a:ext uri="{FF2B5EF4-FFF2-40B4-BE49-F238E27FC236}">
              <a16:creationId xmlns:a16="http://schemas.microsoft.com/office/drawing/2014/main" id="{DA99AB40-E1BB-0841-22E4-70E1A7E9A3C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79" name="Text Box 33">
          <a:extLst>
            <a:ext uri="{FF2B5EF4-FFF2-40B4-BE49-F238E27FC236}">
              <a16:creationId xmlns:a16="http://schemas.microsoft.com/office/drawing/2014/main" id="{8C741DC8-0E20-DAC0-DFC5-2C995200F9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0" name="Text Box 34">
          <a:extLst>
            <a:ext uri="{FF2B5EF4-FFF2-40B4-BE49-F238E27FC236}">
              <a16:creationId xmlns:a16="http://schemas.microsoft.com/office/drawing/2014/main" id="{4811A74A-22E3-A114-7C4D-9E9D6D35DCE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1" name="Text Box 35">
          <a:extLst>
            <a:ext uri="{FF2B5EF4-FFF2-40B4-BE49-F238E27FC236}">
              <a16:creationId xmlns:a16="http://schemas.microsoft.com/office/drawing/2014/main" id="{3C395AE5-1809-89EB-9DA8-23F9210C3C3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2" name="Text Box 36">
          <a:extLst>
            <a:ext uri="{FF2B5EF4-FFF2-40B4-BE49-F238E27FC236}">
              <a16:creationId xmlns:a16="http://schemas.microsoft.com/office/drawing/2014/main" id="{C006CB74-4075-9E96-CBB3-9DC1DA67374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3" name="Text Box 37">
          <a:extLst>
            <a:ext uri="{FF2B5EF4-FFF2-40B4-BE49-F238E27FC236}">
              <a16:creationId xmlns:a16="http://schemas.microsoft.com/office/drawing/2014/main" id="{99EAE1F1-20BB-00A8-BA41-671DDDB3F8D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4" name="Text Box 38">
          <a:extLst>
            <a:ext uri="{FF2B5EF4-FFF2-40B4-BE49-F238E27FC236}">
              <a16:creationId xmlns:a16="http://schemas.microsoft.com/office/drawing/2014/main" id="{952859A2-19E1-2D92-E84C-81A9087068A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5" name="Text Box 39">
          <a:extLst>
            <a:ext uri="{FF2B5EF4-FFF2-40B4-BE49-F238E27FC236}">
              <a16:creationId xmlns:a16="http://schemas.microsoft.com/office/drawing/2014/main" id="{4CFBF7F9-1370-9D26-766C-4BD3BCBAC34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6" name="Text Box 40">
          <a:extLst>
            <a:ext uri="{FF2B5EF4-FFF2-40B4-BE49-F238E27FC236}">
              <a16:creationId xmlns:a16="http://schemas.microsoft.com/office/drawing/2014/main" id="{1D8D990D-5656-1F52-F36E-CD7E958D5B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7" name="Text Box 41">
          <a:extLst>
            <a:ext uri="{FF2B5EF4-FFF2-40B4-BE49-F238E27FC236}">
              <a16:creationId xmlns:a16="http://schemas.microsoft.com/office/drawing/2014/main" id="{5952AB91-CC35-89A3-BA1B-2E6D57FC6EB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8" name="Text Box 42">
          <a:extLst>
            <a:ext uri="{FF2B5EF4-FFF2-40B4-BE49-F238E27FC236}">
              <a16:creationId xmlns:a16="http://schemas.microsoft.com/office/drawing/2014/main" id="{0540883B-AE54-6EA5-CA5E-FCF0043164A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89" name="Text Box 43">
          <a:extLst>
            <a:ext uri="{FF2B5EF4-FFF2-40B4-BE49-F238E27FC236}">
              <a16:creationId xmlns:a16="http://schemas.microsoft.com/office/drawing/2014/main" id="{F77276C4-97D9-BC2A-7963-456AFA95C7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0" name="Text Box 44">
          <a:extLst>
            <a:ext uri="{FF2B5EF4-FFF2-40B4-BE49-F238E27FC236}">
              <a16:creationId xmlns:a16="http://schemas.microsoft.com/office/drawing/2014/main" id="{5DE3669C-B4D8-CEF4-7F36-B2BC112729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1" name="Text Box 45">
          <a:extLst>
            <a:ext uri="{FF2B5EF4-FFF2-40B4-BE49-F238E27FC236}">
              <a16:creationId xmlns:a16="http://schemas.microsoft.com/office/drawing/2014/main" id="{0175C1F3-5E7B-F210-D1B1-1FC1EBB24C8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2" name="Text Box 46">
          <a:extLst>
            <a:ext uri="{FF2B5EF4-FFF2-40B4-BE49-F238E27FC236}">
              <a16:creationId xmlns:a16="http://schemas.microsoft.com/office/drawing/2014/main" id="{D714BAC2-2BD4-EF08-20D2-D945AB29962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3" name="Text Box 47">
          <a:extLst>
            <a:ext uri="{FF2B5EF4-FFF2-40B4-BE49-F238E27FC236}">
              <a16:creationId xmlns:a16="http://schemas.microsoft.com/office/drawing/2014/main" id="{CB8F18C3-C6D1-FF56-DEB4-87458723AB5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4" name="Text Box 48">
          <a:extLst>
            <a:ext uri="{FF2B5EF4-FFF2-40B4-BE49-F238E27FC236}">
              <a16:creationId xmlns:a16="http://schemas.microsoft.com/office/drawing/2014/main" id="{31331B66-E08F-6CEE-FC1A-C81B9F52CB0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795" name="Text Box 49">
          <a:extLst>
            <a:ext uri="{FF2B5EF4-FFF2-40B4-BE49-F238E27FC236}">
              <a16:creationId xmlns:a16="http://schemas.microsoft.com/office/drawing/2014/main" id="{044946C6-40F5-9AAE-B799-83BEEDF45328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6" name="Text Box 50">
          <a:extLst>
            <a:ext uri="{FF2B5EF4-FFF2-40B4-BE49-F238E27FC236}">
              <a16:creationId xmlns:a16="http://schemas.microsoft.com/office/drawing/2014/main" id="{4A611CC8-420C-8B4E-8CBC-D2F4CED14B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7" name="Text Box 51">
          <a:extLst>
            <a:ext uri="{FF2B5EF4-FFF2-40B4-BE49-F238E27FC236}">
              <a16:creationId xmlns:a16="http://schemas.microsoft.com/office/drawing/2014/main" id="{C6D7B330-F95D-48F2-C46F-1E82CF34D0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8" name="Text Box 52">
          <a:extLst>
            <a:ext uri="{FF2B5EF4-FFF2-40B4-BE49-F238E27FC236}">
              <a16:creationId xmlns:a16="http://schemas.microsoft.com/office/drawing/2014/main" id="{8A238102-9C42-B5F7-7D7A-01A8BFB896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799" name="Text Box 53">
          <a:extLst>
            <a:ext uri="{FF2B5EF4-FFF2-40B4-BE49-F238E27FC236}">
              <a16:creationId xmlns:a16="http://schemas.microsoft.com/office/drawing/2014/main" id="{15024937-2E1E-311E-10A0-1BE0E964C6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0" name="Text Box 54">
          <a:extLst>
            <a:ext uri="{FF2B5EF4-FFF2-40B4-BE49-F238E27FC236}">
              <a16:creationId xmlns:a16="http://schemas.microsoft.com/office/drawing/2014/main" id="{05F80272-0701-76D0-5173-16F939286C3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1" name="Text Box 55">
          <a:extLst>
            <a:ext uri="{FF2B5EF4-FFF2-40B4-BE49-F238E27FC236}">
              <a16:creationId xmlns:a16="http://schemas.microsoft.com/office/drawing/2014/main" id="{FFED4927-C461-E678-FA75-88BB8716B6C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2" name="Text Box 56">
          <a:extLst>
            <a:ext uri="{FF2B5EF4-FFF2-40B4-BE49-F238E27FC236}">
              <a16:creationId xmlns:a16="http://schemas.microsoft.com/office/drawing/2014/main" id="{A7837F93-FDDF-F82F-623D-D388905EF75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3" name="Text Box 57">
          <a:extLst>
            <a:ext uri="{FF2B5EF4-FFF2-40B4-BE49-F238E27FC236}">
              <a16:creationId xmlns:a16="http://schemas.microsoft.com/office/drawing/2014/main" id="{65DA4771-C97A-5F34-3A22-98A2876C11D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4" name="Text Box 58">
          <a:extLst>
            <a:ext uri="{FF2B5EF4-FFF2-40B4-BE49-F238E27FC236}">
              <a16:creationId xmlns:a16="http://schemas.microsoft.com/office/drawing/2014/main" id="{A1B1982D-66DE-7741-2EA8-571BB74AA22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5" name="Text Box 59">
          <a:extLst>
            <a:ext uri="{FF2B5EF4-FFF2-40B4-BE49-F238E27FC236}">
              <a16:creationId xmlns:a16="http://schemas.microsoft.com/office/drawing/2014/main" id="{07842BBA-F1CF-6D95-5D82-F23462C019C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6" name="Text Box 60">
          <a:extLst>
            <a:ext uri="{FF2B5EF4-FFF2-40B4-BE49-F238E27FC236}">
              <a16:creationId xmlns:a16="http://schemas.microsoft.com/office/drawing/2014/main" id="{6F52ECC5-82A1-C15A-1BBB-66306800B0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7" name="Text Box 61">
          <a:extLst>
            <a:ext uri="{FF2B5EF4-FFF2-40B4-BE49-F238E27FC236}">
              <a16:creationId xmlns:a16="http://schemas.microsoft.com/office/drawing/2014/main" id="{17366483-417D-B66B-9996-C8870ACE14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8" name="Text Box 62">
          <a:extLst>
            <a:ext uri="{FF2B5EF4-FFF2-40B4-BE49-F238E27FC236}">
              <a16:creationId xmlns:a16="http://schemas.microsoft.com/office/drawing/2014/main" id="{AA41E27F-9904-3ED6-B2C7-4148151CFE1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09" name="Text Box 63">
          <a:extLst>
            <a:ext uri="{FF2B5EF4-FFF2-40B4-BE49-F238E27FC236}">
              <a16:creationId xmlns:a16="http://schemas.microsoft.com/office/drawing/2014/main" id="{1A7299EB-4700-173E-CE7B-4D98585B23C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0" name="Text Box 64">
          <a:extLst>
            <a:ext uri="{FF2B5EF4-FFF2-40B4-BE49-F238E27FC236}">
              <a16:creationId xmlns:a16="http://schemas.microsoft.com/office/drawing/2014/main" id="{AED76B24-9504-B551-409B-1613F01F1C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1" name="Text Box 65">
          <a:extLst>
            <a:ext uri="{FF2B5EF4-FFF2-40B4-BE49-F238E27FC236}">
              <a16:creationId xmlns:a16="http://schemas.microsoft.com/office/drawing/2014/main" id="{20C5DAB0-6A93-80AC-3728-FC2C283E117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2" name="Text Box 66">
          <a:extLst>
            <a:ext uri="{FF2B5EF4-FFF2-40B4-BE49-F238E27FC236}">
              <a16:creationId xmlns:a16="http://schemas.microsoft.com/office/drawing/2014/main" id="{7CD896B0-E9BD-05D5-80D8-7638EA49861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3" name="Text Box 67">
          <a:extLst>
            <a:ext uri="{FF2B5EF4-FFF2-40B4-BE49-F238E27FC236}">
              <a16:creationId xmlns:a16="http://schemas.microsoft.com/office/drawing/2014/main" id="{EC7291FA-BB62-8E47-9C72-7FCF5805BA6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4" name="Text Box 68">
          <a:extLst>
            <a:ext uri="{FF2B5EF4-FFF2-40B4-BE49-F238E27FC236}">
              <a16:creationId xmlns:a16="http://schemas.microsoft.com/office/drawing/2014/main" id="{3B27F195-EDD3-7E80-F4CF-7B0DAF8F525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5" name="Text Box 69">
          <a:extLst>
            <a:ext uri="{FF2B5EF4-FFF2-40B4-BE49-F238E27FC236}">
              <a16:creationId xmlns:a16="http://schemas.microsoft.com/office/drawing/2014/main" id="{AAAEEFC7-297F-65B6-393B-45DB531B8C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6" name="Text Box 70">
          <a:extLst>
            <a:ext uri="{FF2B5EF4-FFF2-40B4-BE49-F238E27FC236}">
              <a16:creationId xmlns:a16="http://schemas.microsoft.com/office/drawing/2014/main" id="{9E4749AD-856D-3A8D-2C41-4DAD7423051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7" name="Text Box 71">
          <a:extLst>
            <a:ext uri="{FF2B5EF4-FFF2-40B4-BE49-F238E27FC236}">
              <a16:creationId xmlns:a16="http://schemas.microsoft.com/office/drawing/2014/main" id="{9CCB71F6-8289-12AA-4863-0D30A718922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18" name="Text Box 72">
          <a:extLst>
            <a:ext uri="{FF2B5EF4-FFF2-40B4-BE49-F238E27FC236}">
              <a16:creationId xmlns:a16="http://schemas.microsoft.com/office/drawing/2014/main" id="{887CB6AA-0EEB-A771-8858-82120243B63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819" name="Text Box 73">
          <a:extLst>
            <a:ext uri="{FF2B5EF4-FFF2-40B4-BE49-F238E27FC236}">
              <a16:creationId xmlns:a16="http://schemas.microsoft.com/office/drawing/2014/main" id="{1BA9F149-1B60-09B5-7175-30368DECB57E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0" name="Text Box 74">
          <a:extLst>
            <a:ext uri="{FF2B5EF4-FFF2-40B4-BE49-F238E27FC236}">
              <a16:creationId xmlns:a16="http://schemas.microsoft.com/office/drawing/2014/main" id="{5E014554-2AE2-6333-FFB6-7A1974E89B5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1" name="Text Box 75">
          <a:extLst>
            <a:ext uri="{FF2B5EF4-FFF2-40B4-BE49-F238E27FC236}">
              <a16:creationId xmlns:a16="http://schemas.microsoft.com/office/drawing/2014/main" id="{08B2F0C0-7083-1DF2-FEF0-F051BE574C9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2" name="Text Box 76">
          <a:extLst>
            <a:ext uri="{FF2B5EF4-FFF2-40B4-BE49-F238E27FC236}">
              <a16:creationId xmlns:a16="http://schemas.microsoft.com/office/drawing/2014/main" id="{3C67B052-8DB8-CE09-F4EE-756A226BC7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3" name="Text Box 77">
          <a:extLst>
            <a:ext uri="{FF2B5EF4-FFF2-40B4-BE49-F238E27FC236}">
              <a16:creationId xmlns:a16="http://schemas.microsoft.com/office/drawing/2014/main" id="{5B3F9618-62A4-FEE4-D669-1AB8C021ACF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4" name="Text Box 78">
          <a:extLst>
            <a:ext uri="{FF2B5EF4-FFF2-40B4-BE49-F238E27FC236}">
              <a16:creationId xmlns:a16="http://schemas.microsoft.com/office/drawing/2014/main" id="{8DF2A0FB-E9EA-B96F-6847-F81E6B8B84B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5" name="Text Box 79">
          <a:extLst>
            <a:ext uri="{FF2B5EF4-FFF2-40B4-BE49-F238E27FC236}">
              <a16:creationId xmlns:a16="http://schemas.microsoft.com/office/drawing/2014/main" id="{B6BD92E8-DA76-44ED-13E4-F932EF554D6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6" name="Text Box 80">
          <a:extLst>
            <a:ext uri="{FF2B5EF4-FFF2-40B4-BE49-F238E27FC236}">
              <a16:creationId xmlns:a16="http://schemas.microsoft.com/office/drawing/2014/main" id="{4606F3FC-DC7B-6241-4669-E3977A0007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7" name="Text Box 81">
          <a:extLst>
            <a:ext uri="{FF2B5EF4-FFF2-40B4-BE49-F238E27FC236}">
              <a16:creationId xmlns:a16="http://schemas.microsoft.com/office/drawing/2014/main" id="{BB7E1B6B-B18C-E88F-C791-4F9ACA47E4D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8" name="Text Box 82">
          <a:extLst>
            <a:ext uri="{FF2B5EF4-FFF2-40B4-BE49-F238E27FC236}">
              <a16:creationId xmlns:a16="http://schemas.microsoft.com/office/drawing/2014/main" id="{8C8097B5-0A92-1FA2-0495-FB1837625C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29" name="Text Box 83">
          <a:extLst>
            <a:ext uri="{FF2B5EF4-FFF2-40B4-BE49-F238E27FC236}">
              <a16:creationId xmlns:a16="http://schemas.microsoft.com/office/drawing/2014/main" id="{3499338B-2EC3-A8A4-EEB9-EB19DADA1E6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0" name="Text Box 84">
          <a:extLst>
            <a:ext uri="{FF2B5EF4-FFF2-40B4-BE49-F238E27FC236}">
              <a16:creationId xmlns:a16="http://schemas.microsoft.com/office/drawing/2014/main" id="{0B927351-2EA7-1606-A110-2331B7D1AE3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1" name="Text Box 85">
          <a:extLst>
            <a:ext uri="{FF2B5EF4-FFF2-40B4-BE49-F238E27FC236}">
              <a16:creationId xmlns:a16="http://schemas.microsoft.com/office/drawing/2014/main" id="{D64B0286-6EDB-BD47-442A-114DDFE4712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2" name="Text Box 86">
          <a:extLst>
            <a:ext uri="{FF2B5EF4-FFF2-40B4-BE49-F238E27FC236}">
              <a16:creationId xmlns:a16="http://schemas.microsoft.com/office/drawing/2014/main" id="{12A23A5D-0A8A-CC20-5389-74C03DB0538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3" name="Text Box 87">
          <a:extLst>
            <a:ext uri="{FF2B5EF4-FFF2-40B4-BE49-F238E27FC236}">
              <a16:creationId xmlns:a16="http://schemas.microsoft.com/office/drawing/2014/main" id="{FE3351A2-497F-DADA-8AD7-1E7327B1884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4" name="Text Box 88">
          <a:extLst>
            <a:ext uri="{FF2B5EF4-FFF2-40B4-BE49-F238E27FC236}">
              <a16:creationId xmlns:a16="http://schemas.microsoft.com/office/drawing/2014/main" id="{E8F2603A-2C7C-9C95-7FE3-8FFADB0EA0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5" name="Text Box 89">
          <a:extLst>
            <a:ext uri="{FF2B5EF4-FFF2-40B4-BE49-F238E27FC236}">
              <a16:creationId xmlns:a16="http://schemas.microsoft.com/office/drawing/2014/main" id="{043AB813-6320-84FF-B3A8-85224B934E2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6" name="Text Box 90">
          <a:extLst>
            <a:ext uri="{FF2B5EF4-FFF2-40B4-BE49-F238E27FC236}">
              <a16:creationId xmlns:a16="http://schemas.microsoft.com/office/drawing/2014/main" id="{ED54A27C-5A1A-ED87-0385-F9A79162112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7" name="Text Box 91">
          <a:extLst>
            <a:ext uri="{FF2B5EF4-FFF2-40B4-BE49-F238E27FC236}">
              <a16:creationId xmlns:a16="http://schemas.microsoft.com/office/drawing/2014/main" id="{62CFF771-F49F-88C1-6416-35C1B349D70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8" name="Text Box 92">
          <a:extLst>
            <a:ext uri="{FF2B5EF4-FFF2-40B4-BE49-F238E27FC236}">
              <a16:creationId xmlns:a16="http://schemas.microsoft.com/office/drawing/2014/main" id="{4BC30A59-2B22-A09E-A2CD-D425F816FBA1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39" name="Text Box 93">
          <a:extLst>
            <a:ext uri="{FF2B5EF4-FFF2-40B4-BE49-F238E27FC236}">
              <a16:creationId xmlns:a16="http://schemas.microsoft.com/office/drawing/2014/main" id="{BC0D3E9F-567A-4227-99D5-AFD7EAB9411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0" name="Text Box 94">
          <a:extLst>
            <a:ext uri="{FF2B5EF4-FFF2-40B4-BE49-F238E27FC236}">
              <a16:creationId xmlns:a16="http://schemas.microsoft.com/office/drawing/2014/main" id="{5CBDBCBE-F33C-02A3-5142-2064559DFA3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1" name="Text Box 95">
          <a:extLst>
            <a:ext uri="{FF2B5EF4-FFF2-40B4-BE49-F238E27FC236}">
              <a16:creationId xmlns:a16="http://schemas.microsoft.com/office/drawing/2014/main" id="{97E8B466-FD63-9FF6-1D3B-33CDAAF7915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2" name="Text Box 96">
          <a:extLst>
            <a:ext uri="{FF2B5EF4-FFF2-40B4-BE49-F238E27FC236}">
              <a16:creationId xmlns:a16="http://schemas.microsoft.com/office/drawing/2014/main" id="{8864F282-4F6F-AC31-D7D3-ADA16D801D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843" name="Text Box 97">
          <a:extLst>
            <a:ext uri="{FF2B5EF4-FFF2-40B4-BE49-F238E27FC236}">
              <a16:creationId xmlns:a16="http://schemas.microsoft.com/office/drawing/2014/main" id="{C2114FFE-2880-5641-C8C1-D95E7F9521D7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4" name="Text Box 98">
          <a:extLst>
            <a:ext uri="{FF2B5EF4-FFF2-40B4-BE49-F238E27FC236}">
              <a16:creationId xmlns:a16="http://schemas.microsoft.com/office/drawing/2014/main" id="{3B5FB7AA-9E81-2E58-52B1-ADCD31E334F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5" name="Text Box 99">
          <a:extLst>
            <a:ext uri="{FF2B5EF4-FFF2-40B4-BE49-F238E27FC236}">
              <a16:creationId xmlns:a16="http://schemas.microsoft.com/office/drawing/2014/main" id="{324A2B2B-FDA1-9021-8B0C-784C6A965E7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6" name="Text Box 100">
          <a:extLst>
            <a:ext uri="{FF2B5EF4-FFF2-40B4-BE49-F238E27FC236}">
              <a16:creationId xmlns:a16="http://schemas.microsoft.com/office/drawing/2014/main" id="{B9500E05-FFDD-38C0-FD19-FCFCFC3533D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7" name="Text Box 101">
          <a:extLst>
            <a:ext uri="{FF2B5EF4-FFF2-40B4-BE49-F238E27FC236}">
              <a16:creationId xmlns:a16="http://schemas.microsoft.com/office/drawing/2014/main" id="{393905AA-C7BA-88A1-AB30-80D6233999A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8" name="Text Box 102">
          <a:extLst>
            <a:ext uri="{FF2B5EF4-FFF2-40B4-BE49-F238E27FC236}">
              <a16:creationId xmlns:a16="http://schemas.microsoft.com/office/drawing/2014/main" id="{4005578E-4F3D-85EC-660E-84259A76684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49" name="Text Box 103">
          <a:extLst>
            <a:ext uri="{FF2B5EF4-FFF2-40B4-BE49-F238E27FC236}">
              <a16:creationId xmlns:a16="http://schemas.microsoft.com/office/drawing/2014/main" id="{10C790DB-C87B-A516-14F7-9F3225ED884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0" name="Text Box 104">
          <a:extLst>
            <a:ext uri="{FF2B5EF4-FFF2-40B4-BE49-F238E27FC236}">
              <a16:creationId xmlns:a16="http://schemas.microsoft.com/office/drawing/2014/main" id="{8A13C372-70E1-1A64-7C85-035B45E2EFA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1" name="Text Box 105">
          <a:extLst>
            <a:ext uri="{FF2B5EF4-FFF2-40B4-BE49-F238E27FC236}">
              <a16:creationId xmlns:a16="http://schemas.microsoft.com/office/drawing/2014/main" id="{7990CFB2-0C9A-0813-529B-981019497B6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2" name="Text Box 106">
          <a:extLst>
            <a:ext uri="{FF2B5EF4-FFF2-40B4-BE49-F238E27FC236}">
              <a16:creationId xmlns:a16="http://schemas.microsoft.com/office/drawing/2014/main" id="{BDF9B7E7-CB62-BD63-D0C1-B061580A5F1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3" name="Text Box 107">
          <a:extLst>
            <a:ext uri="{FF2B5EF4-FFF2-40B4-BE49-F238E27FC236}">
              <a16:creationId xmlns:a16="http://schemas.microsoft.com/office/drawing/2014/main" id="{9413BCB5-9348-7A79-8BC8-AABA4BD712A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4" name="Text Box 108">
          <a:extLst>
            <a:ext uri="{FF2B5EF4-FFF2-40B4-BE49-F238E27FC236}">
              <a16:creationId xmlns:a16="http://schemas.microsoft.com/office/drawing/2014/main" id="{4800DBC0-BBAE-D303-E88E-9C66AFB987B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5" name="Text Box 109">
          <a:extLst>
            <a:ext uri="{FF2B5EF4-FFF2-40B4-BE49-F238E27FC236}">
              <a16:creationId xmlns:a16="http://schemas.microsoft.com/office/drawing/2014/main" id="{82CA5035-1BD6-52EA-05D5-D1BBB20A93A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6" name="Text Box 110">
          <a:extLst>
            <a:ext uri="{FF2B5EF4-FFF2-40B4-BE49-F238E27FC236}">
              <a16:creationId xmlns:a16="http://schemas.microsoft.com/office/drawing/2014/main" id="{FCE2BEC9-75EC-EBD5-5E88-4EBE2FF3DE0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7" name="Text Box 111">
          <a:extLst>
            <a:ext uri="{FF2B5EF4-FFF2-40B4-BE49-F238E27FC236}">
              <a16:creationId xmlns:a16="http://schemas.microsoft.com/office/drawing/2014/main" id="{C0E3DC87-C305-C7A3-DAD1-2444EB6BA00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8" name="Text Box 112">
          <a:extLst>
            <a:ext uri="{FF2B5EF4-FFF2-40B4-BE49-F238E27FC236}">
              <a16:creationId xmlns:a16="http://schemas.microsoft.com/office/drawing/2014/main" id="{DA107925-60A6-E90E-C0D4-78D2F96F6BC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59" name="Text Box 113">
          <a:extLst>
            <a:ext uri="{FF2B5EF4-FFF2-40B4-BE49-F238E27FC236}">
              <a16:creationId xmlns:a16="http://schemas.microsoft.com/office/drawing/2014/main" id="{0CCCBD62-38DD-C6AE-3309-DA6FC6181C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0" name="Text Box 114">
          <a:extLst>
            <a:ext uri="{FF2B5EF4-FFF2-40B4-BE49-F238E27FC236}">
              <a16:creationId xmlns:a16="http://schemas.microsoft.com/office/drawing/2014/main" id="{DC63F5B9-0365-1B29-7E38-40CE361E8543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1" name="Text Box 115">
          <a:extLst>
            <a:ext uri="{FF2B5EF4-FFF2-40B4-BE49-F238E27FC236}">
              <a16:creationId xmlns:a16="http://schemas.microsoft.com/office/drawing/2014/main" id="{E56F600F-BD14-43AF-E02E-CD6E336CA2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2" name="Text Box 116">
          <a:extLst>
            <a:ext uri="{FF2B5EF4-FFF2-40B4-BE49-F238E27FC236}">
              <a16:creationId xmlns:a16="http://schemas.microsoft.com/office/drawing/2014/main" id="{6B40EF14-8D84-0188-41AE-09337A9C032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3" name="Text Box 117">
          <a:extLst>
            <a:ext uri="{FF2B5EF4-FFF2-40B4-BE49-F238E27FC236}">
              <a16:creationId xmlns:a16="http://schemas.microsoft.com/office/drawing/2014/main" id="{AC9C22F7-B01C-6999-0EEA-D16A42AFD11B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4" name="Text Box 118">
          <a:extLst>
            <a:ext uri="{FF2B5EF4-FFF2-40B4-BE49-F238E27FC236}">
              <a16:creationId xmlns:a16="http://schemas.microsoft.com/office/drawing/2014/main" id="{8D08FCEA-07A4-0D0C-C038-97490AB53EE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5" name="Text Box 119">
          <a:extLst>
            <a:ext uri="{FF2B5EF4-FFF2-40B4-BE49-F238E27FC236}">
              <a16:creationId xmlns:a16="http://schemas.microsoft.com/office/drawing/2014/main" id="{31A3A715-837B-AADF-76A3-600F325754F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6" name="Text Box 120">
          <a:extLst>
            <a:ext uri="{FF2B5EF4-FFF2-40B4-BE49-F238E27FC236}">
              <a16:creationId xmlns:a16="http://schemas.microsoft.com/office/drawing/2014/main" id="{7CE67267-F4A6-683F-6BD7-5A483D9A0C4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867" name="Text Box 121">
          <a:extLst>
            <a:ext uri="{FF2B5EF4-FFF2-40B4-BE49-F238E27FC236}">
              <a16:creationId xmlns:a16="http://schemas.microsoft.com/office/drawing/2014/main" id="{63991782-EFC5-31B0-DA43-5F6EDA5624CD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8" name="Text Box 122">
          <a:extLst>
            <a:ext uri="{FF2B5EF4-FFF2-40B4-BE49-F238E27FC236}">
              <a16:creationId xmlns:a16="http://schemas.microsoft.com/office/drawing/2014/main" id="{ECE9591B-7794-F605-E6B5-49717DE4678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69" name="Text Box 123">
          <a:extLst>
            <a:ext uri="{FF2B5EF4-FFF2-40B4-BE49-F238E27FC236}">
              <a16:creationId xmlns:a16="http://schemas.microsoft.com/office/drawing/2014/main" id="{F8D8B605-56C7-C51B-DE7F-312AD89497F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0" name="Text Box 124">
          <a:extLst>
            <a:ext uri="{FF2B5EF4-FFF2-40B4-BE49-F238E27FC236}">
              <a16:creationId xmlns:a16="http://schemas.microsoft.com/office/drawing/2014/main" id="{5693DB82-B020-D58D-504E-CC89B24D67A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1" name="Text Box 125">
          <a:extLst>
            <a:ext uri="{FF2B5EF4-FFF2-40B4-BE49-F238E27FC236}">
              <a16:creationId xmlns:a16="http://schemas.microsoft.com/office/drawing/2014/main" id="{35D1E53F-A2D0-0509-6F13-2F8710D935D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2" name="Text Box 126">
          <a:extLst>
            <a:ext uri="{FF2B5EF4-FFF2-40B4-BE49-F238E27FC236}">
              <a16:creationId xmlns:a16="http://schemas.microsoft.com/office/drawing/2014/main" id="{071A6261-1026-604F-A86B-2D7AA2B1AEB5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3" name="Text Box 127">
          <a:extLst>
            <a:ext uri="{FF2B5EF4-FFF2-40B4-BE49-F238E27FC236}">
              <a16:creationId xmlns:a16="http://schemas.microsoft.com/office/drawing/2014/main" id="{F3A325DB-81F5-0087-FBDD-F4DB99C40844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4" name="Text Box 128">
          <a:extLst>
            <a:ext uri="{FF2B5EF4-FFF2-40B4-BE49-F238E27FC236}">
              <a16:creationId xmlns:a16="http://schemas.microsoft.com/office/drawing/2014/main" id="{EEB713A2-66A5-E19C-AF5E-910F3B53321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5" name="Text Box 129">
          <a:extLst>
            <a:ext uri="{FF2B5EF4-FFF2-40B4-BE49-F238E27FC236}">
              <a16:creationId xmlns:a16="http://schemas.microsoft.com/office/drawing/2014/main" id="{EB8E10D8-0B97-173A-64C2-A8B1D8F992CD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6" name="Text Box 130">
          <a:extLst>
            <a:ext uri="{FF2B5EF4-FFF2-40B4-BE49-F238E27FC236}">
              <a16:creationId xmlns:a16="http://schemas.microsoft.com/office/drawing/2014/main" id="{9C5D115B-9E41-8B35-D013-DAD382E6454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7" name="Text Box 131">
          <a:extLst>
            <a:ext uri="{FF2B5EF4-FFF2-40B4-BE49-F238E27FC236}">
              <a16:creationId xmlns:a16="http://schemas.microsoft.com/office/drawing/2014/main" id="{6AC27E59-5B93-A69F-68C6-C05CEEDD259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8" name="Text Box 132">
          <a:extLst>
            <a:ext uri="{FF2B5EF4-FFF2-40B4-BE49-F238E27FC236}">
              <a16:creationId xmlns:a16="http://schemas.microsoft.com/office/drawing/2014/main" id="{3E39EE54-DED3-F0F9-6556-3E00D1C11867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79" name="Text Box 133">
          <a:extLst>
            <a:ext uri="{FF2B5EF4-FFF2-40B4-BE49-F238E27FC236}">
              <a16:creationId xmlns:a16="http://schemas.microsoft.com/office/drawing/2014/main" id="{4B062935-8E0E-C497-7600-8F0D3889E6D9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0" name="Text Box 134">
          <a:extLst>
            <a:ext uri="{FF2B5EF4-FFF2-40B4-BE49-F238E27FC236}">
              <a16:creationId xmlns:a16="http://schemas.microsoft.com/office/drawing/2014/main" id="{D8093F0B-5BBB-CDDA-46CC-28602FE3670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1" name="Text Box 135">
          <a:extLst>
            <a:ext uri="{FF2B5EF4-FFF2-40B4-BE49-F238E27FC236}">
              <a16:creationId xmlns:a16="http://schemas.microsoft.com/office/drawing/2014/main" id="{BCF9BE49-154A-D9DA-252F-0D08EABB98DC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2" name="Text Box 136">
          <a:extLst>
            <a:ext uri="{FF2B5EF4-FFF2-40B4-BE49-F238E27FC236}">
              <a16:creationId xmlns:a16="http://schemas.microsoft.com/office/drawing/2014/main" id="{9C16B8A1-1777-B17D-FDA1-1D1A4BBA30AE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3" name="Text Box 137">
          <a:extLst>
            <a:ext uri="{FF2B5EF4-FFF2-40B4-BE49-F238E27FC236}">
              <a16:creationId xmlns:a16="http://schemas.microsoft.com/office/drawing/2014/main" id="{8A084F1C-7D3C-22C3-9773-2B9884FC61B2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4" name="Text Box 138">
          <a:extLst>
            <a:ext uri="{FF2B5EF4-FFF2-40B4-BE49-F238E27FC236}">
              <a16:creationId xmlns:a16="http://schemas.microsoft.com/office/drawing/2014/main" id="{1ADBE95B-46E3-8BDB-B39C-C94B7C3A639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5" name="Text Box 139">
          <a:extLst>
            <a:ext uri="{FF2B5EF4-FFF2-40B4-BE49-F238E27FC236}">
              <a16:creationId xmlns:a16="http://schemas.microsoft.com/office/drawing/2014/main" id="{9E2BA1D0-D392-41C1-1933-EBE716864C28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6" name="Text Box 140">
          <a:extLst>
            <a:ext uri="{FF2B5EF4-FFF2-40B4-BE49-F238E27FC236}">
              <a16:creationId xmlns:a16="http://schemas.microsoft.com/office/drawing/2014/main" id="{270C61D6-59CB-52E3-840D-0297DEBE3C5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7" name="Text Box 141">
          <a:extLst>
            <a:ext uri="{FF2B5EF4-FFF2-40B4-BE49-F238E27FC236}">
              <a16:creationId xmlns:a16="http://schemas.microsoft.com/office/drawing/2014/main" id="{7B640F5C-80F8-1D3D-8059-04AB2E3CE01F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8" name="Text Box 142">
          <a:extLst>
            <a:ext uri="{FF2B5EF4-FFF2-40B4-BE49-F238E27FC236}">
              <a16:creationId xmlns:a16="http://schemas.microsoft.com/office/drawing/2014/main" id="{1EF08C2D-9943-9A68-0037-9D891D51B6C6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89" name="Text Box 143">
          <a:extLst>
            <a:ext uri="{FF2B5EF4-FFF2-40B4-BE49-F238E27FC236}">
              <a16:creationId xmlns:a16="http://schemas.microsoft.com/office/drawing/2014/main" id="{6BD0C528-97A2-7C08-A76C-7DDB99857720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76200</xdr:colOff>
      <xdr:row>183</xdr:row>
      <xdr:rowOff>19050</xdr:rowOff>
    </xdr:to>
    <xdr:sp macro="" textlink="">
      <xdr:nvSpPr>
        <xdr:cNvPr id="45774890" name="Text Box 144">
          <a:extLst>
            <a:ext uri="{FF2B5EF4-FFF2-40B4-BE49-F238E27FC236}">
              <a16:creationId xmlns:a16="http://schemas.microsoft.com/office/drawing/2014/main" id="{C39CBB45-5691-2D89-9756-747F9F3499EA}"/>
            </a:ext>
          </a:extLst>
        </xdr:cNvPr>
        <xdr:cNvSpPr txBox="1">
          <a:spLocks noChangeArrowheads="1"/>
        </xdr:cNvSpPr>
      </xdr:nvSpPr>
      <xdr:spPr bwMode="auto">
        <a:xfrm>
          <a:off x="76200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183</xdr:row>
      <xdr:rowOff>0</xdr:rowOff>
    </xdr:from>
    <xdr:to>
      <xdr:col>1</xdr:col>
      <xdr:colOff>95250</xdr:colOff>
      <xdr:row>183</xdr:row>
      <xdr:rowOff>19050</xdr:rowOff>
    </xdr:to>
    <xdr:sp macro="" textlink="">
      <xdr:nvSpPr>
        <xdr:cNvPr id="45774891" name="Text Box 145">
          <a:extLst>
            <a:ext uri="{FF2B5EF4-FFF2-40B4-BE49-F238E27FC236}">
              <a16:creationId xmlns:a16="http://schemas.microsoft.com/office/drawing/2014/main" id="{28C638F5-8332-6DEE-0EA1-22CBFD7C3BD4}"/>
            </a:ext>
          </a:extLst>
        </xdr:cNvPr>
        <xdr:cNvSpPr txBox="1">
          <a:spLocks noChangeArrowheads="1"/>
        </xdr:cNvSpPr>
      </xdr:nvSpPr>
      <xdr:spPr bwMode="auto">
        <a:xfrm>
          <a:off x="781050" y="338042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2" name="Text Box 2">
          <a:extLst>
            <a:ext uri="{FF2B5EF4-FFF2-40B4-BE49-F238E27FC236}">
              <a16:creationId xmlns:a16="http://schemas.microsoft.com/office/drawing/2014/main" id="{CCBDA81A-7D55-861E-2008-C9F305FCED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3" name="Text Box 3">
          <a:extLst>
            <a:ext uri="{FF2B5EF4-FFF2-40B4-BE49-F238E27FC236}">
              <a16:creationId xmlns:a16="http://schemas.microsoft.com/office/drawing/2014/main" id="{FC749FAE-F7AE-FAE0-020E-DCDEDA9286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4" name="Text Box 4">
          <a:extLst>
            <a:ext uri="{FF2B5EF4-FFF2-40B4-BE49-F238E27FC236}">
              <a16:creationId xmlns:a16="http://schemas.microsoft.com/office/drawing/2014/main" id="{37114A46-32D7-CF8A-C7AF-F03BAD9682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5" name="Text Box 5">
          <a:extLst>
            <a:ext uri="{FF2B5EF4-FFF2-40B4-BE49-F238E27FC236}">
              <a16:creationId xmlns:a16="http://schemas.microsoft.com/office/drawing/2014/main" id="{B8E1EB3C-EE7B-B21D-4B14-A0C92834D7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6" name="Text Box 6">
          <a:extLst>
            <a:ext uri="{FF2B5EF4-FFF2-40B4-BE49-F238E27FC236}">
              <a16:creationId xmlns:a16="http://schemas.microsoft.com/office/drawing/2014/main" id="{39EB5E39-377C-3A86-336D-BE0F9AFAB0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7" name="Text Box 7">
          <a:extLst>
            <a:ext uri="{FF2B5EF4-FFF2-40B4-BE49-F238E27FC236}">
              <a16:creationId xmlns:a16="http://schemas.microsoft.com/office/drawing/2014/main" id="{4D264B77-A299-BC47-3CAA-9C95547B90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8" name="Text Box 8">
          <a:extLst>
            <a:ext uri="{FF2B5EF4-FFF2-40B4-BE49-F238E27FC236}">
              <a16:creationId xmlns:a16="http://schemas.microsoft.com/office/drawing/2014/main" id="{B53610A8-1FA7-E0BF-E518-38C82640C3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899" name="Text Box 9">
          <a:extLst>
            <a:ext uri="{FF2B5EF4-FFF2-40B4-BE49-F238E27FC236}">
              <a16:creationId xmlns:a16="http://schemas.microsoft.com/office/drawing/2014/main" id="{FF30DBD2-9A34-58A2-941A-0B85A057D5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0" name="Text Box 10">
          <a:extLst>
            <a:ext uri="{FF2B5EF4-FFF2-40B4-BE49-F238E27FC236}">
              <a16:creationId xmlns:a16="http://schemas.microsoft.com/office/drawing/2014/main" id="{AFD09302-230D-478E-B7FB-76F957C469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1" name="Text Box 11">
          <a:extLst>
            <a:ext uri="{FF2B5EF4-FFF2-40B4-BE49-F238E27FC236}">
              <a16:creationId xmlns:a16="http://schemas.microsoft.com/office/drawing/2014/main" id="{3349232A-920B-F2CC-D8DA-FB7B5E0EF80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2" name="Text Box 12">
          <a:extLst>
            <a:ext uri="{FF2B5EF4-FFF2-40B4-BE49-F238E27FC236}">
              <a16:creationId xmlns:a16="http://schemas.microsoft.com/office/drawing/2014/main" id="{3454F024-C628-44B9-5356-17AFFB0601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3" name="Text Box 13">
          <a:extLst>
            <a:ext uri="{FF2B5EF4-FFF2-40B4-BE49-F238E27FC236}">
              <a16:creationId xmlns:a16="http://schemas.microsoft.com/office/drawing/2014/main" id="{3454ACAE-23E1-9BB9-9F54-94F6CC55F0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4" name="Text Box 14">
          <a:extLst>
            <a:ext uri="{FF2B5EF4-FFF2-40B4-BE49-F238E27FC236}">
              <a16:creationId xmlns:a16="http://schemas.microsoft.com/office/drawing/2014/main" id="{02A3E97B-4896-1A1A-56E4-606728ED14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5" name="Text Box 15">
          <a:extLst>
            <a:ext uri="{FF2B5EF4-FFF2-40B4-BE49-F238E27FC236}">
              <a16:creationId xmlns:a16="http://schemas.microsoft.com/office/drawing/2014/main" id="{EDAD28AA-4A52-7E52-44AA-7D00BC6022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6" name="Text Box 16">
          <a:extLst>
            <a:ext uri="{FF2B5EF4-FFF2-40B4-BE49-F238E27FC236}">
              <a16:creationId xmlns:a16="http://schemas.microsoft.com/office/drawing/2014/main" id="{EA7AF386-4D61-7FF1-9170-6BAAB1FA39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7" name="Text Box 17">
          <a:extLst>
            <a:ext uri="{FF2B5EF4-FFF2-40B4-BE49-F238E27FC236}">
              <a16:creationId xmlns:a16="http://schemas.microsoft.com/office/drawing/2014/main" id="{0A81B140-F1BD-2EAE-EE98-2DAE152976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8" name="Text Box 18">
          <a:extLst>
            <a:ext uri="{FF2B5EF4-FFF2-40B4-BE49-F238E27FC236}">
              <a16:creationId xmlns:a16="http://schemas.microsoft.com/office/drawing/2014/main" id="{C5F26CEC-07B9-C539-DE21-4A604F7394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09" name="Text Box 19">
          <a:extLst>
            <a:ext uri="{FF2B5EF4-FFF2-40B4-BE49-F238E27FC236}">
              <a16:creationId xmlns:a16="http://schemas.microsoft.com/office/drawing/2014/main" id="{0D6975FB-D8B2-5D31-ABDD-67B165783F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0" name="Text Box 20">
          <a:extLst>
            <a:ext uri="{FF2B5EF4-FFF2-40B4-BE49-F238E27FC236}">
              <a16:creationId xmlns:a16="http://schemas.microsoft.com/office/drawing/2014/main" id="{BEA0BCFF-FF90-B239-56EE-23BFC298FF6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1" name="Text Box 21">
          <a:extLst>
            <a:ext uri="{FF2B5EF4-FFF2-40B4-BE49-F238E27FC236}">
              <a16:creationId xmlns:a16="http://schemas.microsoft.com/office/drawing/2014/main" id="{A1B17618-8B57-6BB2-CF3B-75FB16B304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2" name="Text Box 22">
          <a:extLst>
            <a:ext uri="{FF2B5EF4-FFF2-40B4-BE49-F238E27FC236}">
              <a16:creationId xmlns:a16="http://schemas.microsoft.com/office/drawing/2014/main" id="{331A5032-827D-EDCE-3393-F1E4683065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3" name="Text Box 23">
          <a:extLst>
            <a:ext uri="{FF2B5EF4-FFF2-40B4-BE49-F238E27FC236}">
              <a16:creationId xmlns:a16="http://schemas.microsoft.com/office/drawing/2014/main" id="{14F57625-602A-9B78-E9AA-78F66D3EFA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4" name="Text Box 24">
          <a:extLst>
            <a:ext uri="{FF2B5EF4-FFF2-40B4-BE49-F238E27FC236}">
              <a16:creationId xmlns:a16="http://schemas.microsoft.com/office/drawing/2014/main" id="{C3228A3E-9531-CE16-CBCD-BBC8D5F37E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4915" name="Text Box 25">
          <a:extLst>
            <a:ext uri="{FF2B5EF4-FFF2-40B4-BE49-F238E27FC236}">
              <a16:creationId xmlns:a16="http://schemas.microsoft.com/office/drawing/2014/main" id="{E9B7F3C1-0241-A75C-4571-EBD6DAC579AD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6" name="Text Box 26">
          <a:extLst>
            <a:ext uri="{FF2B5EF4-FFF2-40B4-BE49-F238E27FC236}">
              <a16:creationId xmlns:a16="http://schemas.microsoft.com/office/drawing/2014/main" id="{F37E1F26-6143-F5B2-50BD-7ED38683A8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7" name="Text Box 27">
          <a:extLst>
            <a:ext uri="{FF2B5EF4-FFF2-40B4-BE49-F238E27FC236}">
              <a16:creationId xmlns:a16="http://schemas.microsoft.com/office/drawing/2014/main" id="{EC2B4FCA-13BF-AAD2-83B8-0B5794B4DF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8" name="Text Box 28">
          <a:extLst>
            <a:ext uri="{FF2B5EF4-FFF2-40B4-BE49-F238E27FC236}">
              <a16:creationId xmlns:a16="http://schemas.microsoft.com/office/drawing/2014/main" id="{A82B5C78-CB5C-F3C0-123E-0E45B414C8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19" name="Text Box 29">
          <a:extLst>
            <a:ext uri="{FF2B5EF4-FFF2-40B4-BE49-F238E27FC236}">
              <a16:creationId xmlns:a16="http://schemas.microsoft.com/office/drawing/2014/main" id="{9C21B632-DE91-0E01-B70B-47DD483D14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0" name="Text Box 30">
          <a:extLst>
            <a:ext uri="{FF2B5EF4-FFF2-40B4-BE49-F238E27FC236}">
              <a16:creationId xmlns:a16="http://schemas.microsoft.com/office/drawing/2014/main" id="{98768D47-78D4-20A9-5E0A-3793AF1564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1" name="Text Box 31">
          <a:extLst>
            <a:ext uri="{FF2B5EF4-FFF2-40B4-BE49-F238E27FC236}">
              <a16:creationId xmlns:a16="http://schemas.microsoft.com/office/drawing/2014/main" id="{F2CA41B1-5D77-F794-115B-DADB9F9917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2" name="Text Box 32">
          <a:extLst>
            <a:ext uri="{FF2B5EF4-FFF2-40B4-BE49-F238E27FC236}">
              <a16:creationId xmlns:a16="http://schemas.microsoft.com/office/drawing/2014/main" id="{30372A87-B8D6-C08C-22C6-B6332EF88E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3" name="Text Box 33">
          <a:extLst>
            <a:ext uri="{FF2B5EF4-FFF2-40B4-BE49-F238E27FC236}">
              <a16:creationId xmlns:a16="http://schemas.microsoft.com/office/drawing/2014/main" id="{387F16DB-952C-493C-10F6-D23EDFBD10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4" name="Text Box 34">
          <a:extLst>
            <a:ext uri="{FF2B5EF4-FFF2-40B4-BE49-F238E27FC236}">
              <a16:creationId xmlns:a16="http://schemas.microsoft.com/office/drawing/2014/main" id="{33640C89-4BE1-B361-8F57-390E6430F4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5" name="Text Box 35">
          <a:extLst>
            <a:ext uri="{FF2B5EF4-FFF2-40B4-BE49-F238E27FC236}">
              <a16:creationId xmlns:a16="http://schemas.microsoft.com/office/drawing/2014/main" id="{F7C7B17A-49D7-EC3A-E81C-035C3E1344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6" name="Text Box 36">
          <a:extLst>
            <a:ext uri="{FF2B5EF4-FFF2-40B4-BE49-F238E27FC236}">
              <a16:creationId xmlns:a16="http://schemas.microsoft.com/office/drawing/2014/main" id="{B8E61919-2CAF-4A41-057B-42BA7CB138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7" name="Text Box 37">
          <a:extLst>
            <a:ext uri="{FF2B5EF4-FFF2-40B4-BE49-F238E27FC236}">
              <a16:creationId xmlns:a16="http://schemas.microsoft.com/office/drawing/2014/main" id="{129F0AAF-990E-3954-6E2F-6C478F16B8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8" name="Text Box 38">
          <a:extLst>
            <a:ext uri="{FF2B5EF4-FFF2-40B4-BE49-F238E27FC236}">
              <a16:creationId xmlns:a16="http://schemas.microsoft.com/office/drawing/2014/main" id="{7B3DB9DB-FD11-9190-DC7D-32D0BF4068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29" name="Text Box 39">
          <a:extLst>
            <a:ext uri="{FF2B5EF4-FFF2-40B4-BE49-F238E27FC236}">
              <a16:creationId xmlns:a16="http://schemas.microsoft.com/office/drawing/2014/main" id="{25313EC2-BF98-F47B-ACE3-1535182B143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0" name="Text Box 40">
          <a:extLst>
            <a:ext uri="{FF2B5EF4-FFF2-40B4-BE49-F238E27FC236}">
              <a16:creationId xmlns:a16="http://schemas.microsoft.com/office/drawing/2014/main" id="{814EED78-779F-8CE9-E09F-4B95E32912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1" name="Text Box 41">
          <a:extLst>
            <a:ext uri="{FF2B5EF4-FFF2-40B4-BE49-F238E27FC236}">
              <a16:creationId xmlns:a16="http://schemas.microsoft.com/office/drawing/2014/main" id="{D06DDA27-9077-069B-C735-1E17E111E39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2" name="Text Box 42">
          <a:extLst>
            <a:ext uri="{FF2B5EF4-FFF2-40B4-BE49-F238E27FC236}">
              <a16:creationId xmlns:a16="http://schemas.microsoft.com/office/drawing/2014/main" id="{C12054BA-D495-8C8C-449E-01DD6C3D4F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3" name="Text Box 43">
          <a:extLst>
            <a:ext uri="{FF2B5EF4-FFF2-40B4-BE49-F238E27FC236}">
              <a16:creationId xmlns:a16="http://schemas.microsoft.com/office/drawing/2014/main" id="{6B49FED6-AB4E-AF6E-5081-AB22E9109E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4" name="Text Box 44">
          <a:extLst>
            <a:ext uri="{FF2B5EF4-FFF2-40B4-BE49-F238E27FC236}">
              <a16:creationId xmlns:a16="http://schemas.microsoft.com/office/drawing/2014/main" id="{8D347C40-AEC7-8743-BB66-8D5637662E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5" name="Text Box 45">
          <a:extLst>
            <a:ext uri="{FF2B5EF4-FFF2-40B4-BE49-F238E27FC236}">
              <a16:creationId xmlns:a16="http://schemas.microsoft.com/office/drawing/2014/main" id="{8544C147-B6FD-DF33-B2FA-52C7FC5FEE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6" name="Text Box 46">
          <a:extLst>
            <a:ext uri="{FF2B5EF4-FFF2-40B4-BE49-F238E27FC236}">
              <a16:creationId xmlns:a16="http://schemas.microsoft.com/office/drawing/2014/main" id="{8CED4E20-D0C0-7AF3-6530-06A6F86FA5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7" name="Text Box 47">
          <a:extLst>
            <a:ext uri="{FF2B5EF4-FFF2-40B4-BE49-F238E27FC236}">
              <a16:creationId xmlns:a16="http://schemas.microsoft.com/office/drawing/2014/main" id="{AE64E83A-7B1A-ADAC-543D-3C7D3A1665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38" name="Text Box 48">
          <a:extLst>
            <a:ext uri="{FF2B5EF4-FFF2-40B4-BE49-F238E27FC236}">
              <a16:creationId xmlns:a16="http://schemas.microsoft.com/office/drawing/2014/main" id="{F28F51D6-B1BF-41A7-DEB6-4657516AD4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4939" name="Text Box 49">
          <a:extLst>
            <a:ext uri="{FF2B5EF4-FFF2-40B4-BE49-F238E27FC236}">
              <a16:creationId xmlns:a16="http://schemas.microsoft.com/office/drawing/2014/main" id="{AFFD1501-DA9A-4DB4-E6F3-40618EBD5D5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0" name="Text Box 50">
          <a:extLst>
            <a:ext uri="{FF2B5EF4-FFF2-40B4-BE49-F238E27FC236}">
              <a16:creationId xmlns:a16="http://schemas.microsoft.com/office/drawing/2014/main" id="{A4E6CBD1-7D5B-77C3-A22B-990F36AC69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1" name="Text Box 51">
          <a:extLst>
            <a:ext uri="{FF2B5EF4-FFF2-40B4-BE49-F238E27FC236}">
              <a16:creationId xmlns:a16="http://schemas.microsoft.com/office/drawing/2014/main" id="{02919194-2E66-F3A6-0E3E-45444EE0DF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2" name="Text Box 52">
          <a:extLst>
            <a:ext uri="{FF2B5EF4-FFF2-40B4-BE49-F238E27FC236}">
              <a16:creationId xmlns:a16="http://schemas.microsoft.com/office/drawing/2014/main" id="{1F3DCD8E-3813-3B65-D799-10E719BCDA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3" name="Text Box 53">
          <a:extLst>
            <a:ext uri="{FF2B5EF4-FFF2-40B4-BE49-F238E27FC236}">
              <a16:creationId xmlns:a16="http://schemas.microsoft.com/office/drawing/2014/main" id="{F4840C9B-0759-45C7-94E7-D7FFC6C282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4" name="Text Box 54">
          <a:extLst>
            <a:ext uri="{FF2B5EF4-FFF2-40B4-BE49-F238E27FC236}">
              <a16:creationId xmlns:a16="http://schemas.microsoft.com/office/drawing/2014/main" id="{4AF7B3E5-A3B1-7AFB-1D87-F8950EB26E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5" name="Text Box 55">
          <a:extLst>
            <a:ext uri="{FF2B5EF4-FFF2-40B4-BE49-F238E27FC236}">
              <a16:creationId xmlns:a16="http://schemas.microsoft.com/office/drawing/2014/main" id="{4B51669E-EC58-4A8F-C176-F90C8EC0E3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6" name="Text Box 56">
          <a:extLst>
            <a:ext uri="{FF2B5EF4-FFF2-40B4-BE49-F238E27FC236}">
              <a16:creationId xmlns:a16="http://schemas.microsoft.com/office/drawing/2014/main" id="{055CC47B-C61F-1DDF-8BB1-8192CDB8FF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7" name="Text Box 57">
          <a:extLst>
            <a:ext uri="{FF2B5EF4-FFF2-40B4-BE49-F238E27FC236}">
              <a16:creationId xmlns:a16="http://schemas.microsoft.com/office/drawing/2014/main" id="{0812DC46-6F2D-4E11-2698-2BC7265EA1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8" name="Text Box 58">
          <a:extLst>
            <a:ext uri="{FF2B5EF4-FFF2-40B4-BE49-F238E27FC236}">
              <a16:creationId xmlns:a16="http://schemas.microsoft.com/office/drawing/2014/main" id="{45085711-A2C3-567C-FA66-2FB8812080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49" name="Text Box 59">
          <a:extLst>
            <a:ext uri="{FF2B5EF4-FFF2-40B4-BE49-F238E27FC236}">
              <a16:creationId xmlns:a16="http://schemas.microsoft.com/office/drawing/2014/main" id="{14B699CD-861B-67E2-4720-87D609644C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0" name="Text Box 60">
          <a:extLst>
            <a:ext uri="{FF2B5EF4-FFF2-40B4-BE49-F238E27FC236}">
              <a16:creationId xmlns:a16="http://schemas.microsoft.com/office/drawing/2014/main" id="{79EC3B67-1CCF-679D-404F-7C0E6F5582C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1" name="Text Box 61">
          <a:extLst>
            <a:ext uri="{FF2B5EF4-FFF2-40B4-BE49-F238E27FC236}">
              <a16:creationId xmlns:a16="http://schemas.microsoft.com/office/drawing/2014/main" id="{27E59C60-65AF-29E5-81D8-35436875B0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2" name="Text Box 62">
          <a:extLst>
            <a:ext uri="{FF2B5EF4-FFF2-40B4-BE49-F238E27FC236}">
              <a16:creationId xmlns:a16="http://schemas.microsoft.com/office/drawing/2014/main" id="{D13BC86D-E2EE-E87B-F5F0-DD6C1E15A6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3" name="Text Box 63">
          <a:extLst>
            <a:ext uri="{FF2B5EF4-FFF2-40B4-BE49-F238E27FC236}">
              <a16:creationId xmlns:a16="http://schemas.microsoft.com/office/drawing/2014/main" id="{27B3F3EF-726D-F5DE-7330-758E4CA343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4" name="Text Box 64">
          <a:extLst>
            <a:ext uri="{FF2B5EF4-FFF2-40B4-BE49-F238E27FC236}">
              <a16:creationId xmlns:a16="http://schemas.microsoft.com/office/drawing/2014/main" id="{F32BDF44-7BF8-7731-5936-68EF5080D9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5" name="Text Box 65">
          <a:extLst>
            <a:ext uri="{FF2B5EF4-FFF2-40B4-BE49-F238E27FC236}">
              <a16:creationId xmlns:a16="http://schemas.microsoft.com/office/drawing/2014/main" id="{888234BF-6BB1-FA96-6C38-2BA2CB18D4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6" name="Text Box 66">
          <a:extLst>
            <a:ext uri="{FF2B5EF4-FFF2-40B4-BE49-F238E27FC236}">
              <a16:creationId xmlns:a16="http://schemas.microsoft.com/office/drawing/2014/main" id="{3E7A94DE-1EEB-4320-60FD-3D0DD97307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7" name="Text Box 67">
          <a:extLst>
            <a:ext uri="{FF2B5EF4-FFF2-40B4-BE49-F238E27FC236}">
              <a16:creationId xmlns:a16="http://schemas.microsoft.com/office/drawing/2014/main" id="{71969FE4-6150-51DC-9B57-1F56694656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8" name="Text Box 68">
          <a:extLst>
            <a:ext uri="{FF2B5EF4-FFF2-40B4-BE49-F238E27FC236}">
              <a16:creationId xmlns:a16="http://schemas.microsoft.com/office/drawing/2014/main" id="{4D1D4B45-D4B6-21E5-D065-1DE116E111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59" name="Text Box 69">
          <a:extLst>
            <a:ext uri="{FF2B5EF4-FFF2-40B4-BE49-F238E27FC236}">
              <a16:creationId xmlns:a16="http://schemas.microsoft.com/office/drawing/2014/main" id="{709E78CE-3579-A4D5-5475-AC4A7CDD69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0" name="Text Box 70">
          <a:extLst>
            <a:ext uri="{FF2B5EF4-FFF2-40B4-BE49-F238E27FC236}">
              <a16:creationId xmlns:a16="http://schemas.microsoft.com/office/drawing/2014/main" id="{6CB6651B-D157-2ED5-0058-2242BB4612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1" name="Text Box 71">
          <a:extLst>
            <a:ext uri="{FF2B5EF4-FFF2-40B4-BE49-F238E27FC236}">
              <a16:creationId xmlns:a16="http://schemas.microsoft.com/office/drawing/2014/main" id="{B9C90C27-4B2D-22D7-174C-818AF40923C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2" name="Text Box 72">
          <a:extLst>
            <a:ext uri="{FF2B5EF4-FFF2-40B4-BE49-F238E27FC236}">
              <a16:creationId xmlns:a16="http://schemas.microsoft.com/office/drawing/2014/main" id="{BF1ED7DC-3707-7505-B56B-F38C586CA6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4963" name="Text Box 73">
          <a:extLst>
            <a:ext uri="{FF2B5EF4-FFF2-40B4-BE49-F238E27FC236}">
              <a16:creationId xmlns:a16="http://schemas.microsoft.com/office/drawing/2014/main" id="{76DC3D40-6139-7195-7DBC-FAACF9440E8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4" name="Text Box 74">
          <a:extLst>
            <a:ext uri="{FF2B5EF4-FFF2-40B4-BE49-F238E27FC236}">
              <a16:creationId xmlns:a16="http://schemas.microsoft.com/office/drawing/2014/main" id="{3CE30F8B-6EBB-FDAB-CE2D-DD5F0B35FB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5" name="Text Box 75">
          <a:extLst>
            <a:ext uri="{FF2B5EF4-FFF2-40B4-BE49-F238E27FC236}">
              <a16:creationId xmlns:a16="http://schemas.microsoft.com/office/drawing/2014/main" id="{1B6876CD-97A4-79B2-7C44-4D589945FA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6" name="Text Box 76">
          <a:extLst>
            <a:ext uri="{FF2B5EF4-FFF2-40B4-BE49-F238E27FC236}">
              <a16:creationId xmlns:a16="http://schemas.microsoft.com/office/drawing/2014/main" id="{1561BCB9-50F6-D9C9-7BA3-6EFE106CE9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7" name="Text Box 77">
          <a:extLst>
            <a:ext uri="{FF2B5EF4-FFF2-40B4-BE49-F238E27FC236}">
              <a16:creationId xmlns:a16="http://schemas.microsoft.com/office/drawing/2014/main" id="{090BC869-0E24-B099-CCD1-3DB0B1F10D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8" name="Text Box 78">
          <a:extLst>
            <a:ext uri="{FF2B5EF4-FFF2-40B4-BE49-F238E27FC236}">
              <a16:creationId xmlns:a16="http://schemas.microsoft.com/office/drawing/2014/main" id="{2BCE0DD6-0151-35DD-058B-C321BB8612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69" name="Text Box 79">
          <a:extLst>
            <a:ext uri="{FF2B5EF4-FFF2-40B4-BE49-F238E27FC236}">
              <a16:creationId xmlns:a16="http://schemas.microsoft.com/office/drawing/2014/main" id="{1BE8ADE7-B7AC-0B0D-906B-A8D53B2512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0" name="Text Box 80">
          <a:extLst>
            <a:ext uri="{FF2B5EF4-FFF2-40B4-BE49-F238E27FC236}">
              <a16:creationId xmlns:a16="http://schemas.microsoft.com/office/drawing/2014/main" id="{A764F38B-2489-3A97-58D6-84A1C08849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1" name="Text Box 81">
          <a:extLst>
            <a:ext uri="{FF2B5EF4-FFF2-40B4-BE49-F238E27FC236}">
              <a16:creationId xmlns:a16="http://schemas.microsoft.com/office/drawing/2014/main" id="{DC71AA68-014C-337E-D19B-385360C02D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2" name="Text Box 82">
          <a:extLst>
            <a:ext uri="{FF2B5EF4-FFF2-40B4-BE49-F238E27FC236}">
              <a16:creationId xmlns:a16="http://schemas.microsoft.com/office/drawing/2014/main" id="{4F333B05-39EA-CA9C-64B4-1463EB5CCC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3" name="Text Box 83">
          <a:extLst>
            <a:ext uri="{FF2B5EF4-FFF2-40B4-BE49-F238E27FC236}">
              <a16:creationId xmlns:a16="http://schemas.microsoft.com/office/drawing/2014/main" id="{3A257C5C-61EB-0343-F93F-AB7B9283B6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4" name="Text Box 84">
          <a:extLst>
            <a:ext uri="{FF2B5EF4-FFF2-40B4-BE49-F238E27FC236}">
              <a16:creationId xmlns:a16="http://schemas.microsoft.com/office/drawing/2014/main" id="{F38F52C3-E4D6-FE4E-3188-1FA2A324F3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5" name="Text Box 85">
          <a:extLst>
            <a:ext uri="{FF2B5EF4-FFF2-40B4-BE49-F238E27FC236}">
              <a16:creationId xmlns:a16="http://schemas.microsoft.com/office/drawing/2014/main" id="{3D840483-FFC0-06CB-760F-B44288668C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6" name="Text Box 86">
          <a:extLst>
            <a:ext uri="{FF2B5EF4-FFF2-40B4-BE49-F238E27FC236}">
              <a16:creationId xmlns:a16="http://schemas.microsoft.com/office/drawing/2014/main" id="{87916E35-B79F-DD92-F64E-4C7FC00056A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7" name="Text Box 87">
          <a:extLst>
            <a:ext uri="{FF2B5EF4-FFF2-40B4-BE49-F238E27FC236}">
              <a16:creationId xmlns:a16="http://schemas.microsoft.com/office/drawing/2014/main" id="{DACD1399-502E-3340-2F58-757580A5C7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8" name="Text Box 88">
          <a:extLst>
            <a:ext uri="{FF2B5EF4-FFF2-40B4-BE49-F238E27FC236}">
              <a16:creationId xmlns:a16="http://schemas.microsoft.com/office/drawing/2014/main" id="{DFF24898-7F18-6816-701C-F45D63295A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79" name="Text Box 89">
          <a:extLst>
            <a:ext uri="{FF2B5EF4-FFF2-40B4-BE49-F238E27FC236}">
              <a16:creationId xmlns:a16="http://schemas.microsoft.com/office/drawing/2014/main" id="{A130DB99-B220-F86F-FAC0-9A3896E6D8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0" name="Text Box 90">
          <a:extLst>
            <a:ext uri="{FF2B5EF4-FFF2-40B4-BE49-F238E27FC236}">
              <a16:creationId xmlns:a16="http://schemas.microsoft.com/office/drawing/2014/main" id="{708F2946-569F-6E26-3DF6-5353906055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1" name="Text Box 91">
          <a:extLst>
            <a:ext uri="{FF2B5EF4-FFF2-40B4-BE49-F238E27FC236}">
              <a16:creationId xmlns:a16="http://schemas.microsoft.com/office/drawing/2014/main" id="{959A112B-A926-5042-FB17-35C7DFF85D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2" name="Text Box 92">
          <a:extLst>
            <a:ext uri="{FF2B5EF4-FFF2-40B4-BE49-F238E27FC236}">
              <a16:creationId xmlns:a16="http://schemas.microsoft.com/office/drawing/2014/main" id="{E40D156D-F6B2-BC4F-CA4B-DE5C2AAEBE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3" name="Text Box 93">
          <a:extLst>
            <a:ext uri="{FF2B5EF4-FFF2-40B4-BE49-F238E27FC236}">
              <a16:creationId xmlns:a16="http://schemas.microsoft.com/office/drawing/2014/main" id="{5944E17C-A6EC-E022-BDA9-C207284989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4" name="Text Box 94">
          <a:extLst>
            <a:ext uri="{FF2B5EF4-FFF2-40B4-BE49-F238E27FC236}">
              <a16:creationId xmlns:a16="http://schemas.microsoft.com/office/drawing/2014/main" id="{D5387109-283A-66FA-9B57-A3CB497C0D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5" name="Text Box 95">
          <a:extLst>
            <a:ext uri="{FF2B5EF4-FFF2-40B4-BE49-F238E27FC236}">
              <a16:creationId xmlns:a16="http://schemas.microsoft.com/office/drawing/2014/main" id="{5B9258AA-8473-7C67-D63A-FECE6C33E8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6" name="Text Box 96">
          <a:extLst>
            <a:ext uri="{FF2B5EF4-FFF2-40B4-BE49-F238E27FC236}">
              <a16:creationId xmlns:a16="http://schemas.microsoft.com/office/drawing/2014/main" id="{553EAE02-50D5-AEC7-B50E-156400F627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4987" name="Text Box 97">
          <a:extLst>
            <a:ext uri="{FF2B5EF4-FFF2-40B4-BE49-F238E27FC236}">
              <a16:creationId xmlns:a16="http://schemas.microsoft.com/office/drawing/2014/main" id="{ABE05362-C229-B26D-662E-3F2CF88A1C7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8" name="Text Box 98">
          <a:extLst>
            <a:ext uri="{FF2B5EF4-FFF2-40B4-BE49-F238E27FC236}">
              <a16:creationId xmlns:a16="http://schemas.microsoft.com/office/drawing/2014/main" id="{4E8581E0-A6BD-873B-CC9E-ED2E65AC25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89" name="Text Box 99">
          <a:extLst>
            <a:ext uri="{FF2B5EF4-FFF2-40B4-BE49-F238E27FC236}">
              <a16:creationId xmlns:a16="http://schemas.microsoft.com/office/drawing/2014/main" id="{BFF311D8-7860-CEE5-D820-5ECA7A5C93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0" name="Text Box 100">
          <a:extLst>
            <a:ext uri="{FF2B5EF4-FFF2-40B4-BE49-F238E27FC236}">
              <a16:creationId xmlns:a16="http://schemas.microsoft.com/office/drawing/2014/main" id="{09B13EC5-0DAF-F9FE-ED6D-A180D3982F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1" name="Text Box 101">
          <a:extLst>
            <a:ext uri="{FF2B5EF4-FFF2-40B4-BE49-F238E27FC236}">
              <a16:creationId xmlns:a16="http://schemas.microsoft.com/office/drawing/2014/main" id="{928DAE55-9A25-A81A-6E63-4360004C7F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2" name="Text Box 102">
          <a:extLst>
            <a:ext uri="{FF2B5EF4-FFF2-40B4-BE49-F238E27FC236}">
              <a16:creationId xmlns:a16="http://schemas.microsoft.com/office/drawing/2014/main" id="{E8A388AE-EF82-6179-B0F7-95D08926BB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3" name="Text Box 103">
          <a:extLst>
            <a:ext uri="{FF2B5EF4-FFF2-40B4-BE49-F238E27FC236}">
              <a16:creationId xmlns:a16="http://schemas.microsoft.com/office/drawing/2014/main" id="{3573E9E7-6474-0DA1-60D9-B2E740EE13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4" name="Text Box 104">
          <a:extLst>
            <a:ext uri="{FF2B5EF4-FFF2-40B4-BE49-F238E27FC236}">
              <a16:creationId xmlns:a16="http://schemas.microsoft.com/office/drawing/2014/main" id="{032B5334-B6DA-2A35-5D2D-E2E0B52BA8E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5" name="Text Box 105">
          <a:extLst>
            <a:ext uri="{FF2B5EF4-FFF2-40B4-BE49-F238E27FC236}">
              <a16:creationId xmlns:a16="http://schemas.microsoft.com/office/drawing/2014/main" id="{E65A312B-4FD5-BF6C-9E43-763D0BC849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6" name="Text Box 106">
          <a:extLst>
            <a:ext uri="{FF2B5EF4-FFF2-40B4-BE49-F238E27FC236}">
              <a16:creationId xmlns:a16="http://schemas.microsoft.com/office/drawing/2014/main" id="{0953D426-AEA8-38FB-BAFC-0CDC56EB43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7" name="Text Box 107">
          <a:extLst>
            <a:ext uri="{FF2B5EF4-FFF2-40B4-BE49-F238E27FC236}">
              <a16:creationId xmlns:a16="http://schemas.microsoft.com/office/drawing/2014/main" id="{2080887B-CF63-2459-2C5B-2E15BFF180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8" name="Text Box 108">
          <a:extLst>
            <a:ext uri="{FF2B5EF4-FFF2-40B4-BE49-F238E27FC236}">
              <a16:creationId xmlns:a16="http://schemas.microsoft.com/office/drawing/2014/main" id="{87A9641F-382F-6C89-33FD-625FCD51C1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4999" name="Text Box 109">
          <a:extLst>
            <a:ext uri="{FF2B5EF4-FFF2-40B4-BE49-F238E27FC236}">
              <a16:creationId xmlns:a16="http://schemas.microsoft.com/office/drawing/2014/main" id="{2C1A73FF-764F-D2DE-E388-6F70C790F3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0" name="Text Box 110">
          <a:extLst>
            <a:ext uri="{FF2B5EF4-FFF2-40B4-BE49-F238E27FC236}">
              <a16:creationId xmlns:a16="http://schemas.microsoft.com/office/drawing/2014/main" id="{7F103F34-1871-ABFA-B487-1085F159B8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1" name="Text Box 111">
          <a:extLst>
            <a:ext uri="{FF2B5EF4-FFF2-40B4-BE49-F238E27FC236}">
              <a16:creationId xmlns:a16="http://schemas.microsoft.com/office/drawing/2014/main" id="{A06339F3-79A2-DC8D-4327-BF571EE062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2" name="Text Box 112">
          <a:extLst>
            <a:ext uri="{FF2B5EF4-FFF2-40B4-BE49-F238E27FC236}">
              <a16:creationId xmlns:a16="http://schemas.microsoft.com/office/drawing/2014/main" id="{0A4308B6-882F-96D6-4EBB-18C10B34BF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3" name="Text Box 113">
          <a:extLst>
            <a:ext uri="{FF2B5EF4-FFF2-40B4-BE49-F238E27FC236}">
              <a16:creationId xmlns:a16="http://schemas.microsoft.com/office/drawing/2014/main" id="{51632D90-7E5D-3635-E91E-62BB543FB7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4" name="Text Box 114">
          <a:extLst>
            <a:ext uri="{FF2B5EF4-FFF2-40B4-BE49-F238E27FC236}">
              <a16:creationId xmlns:a16="http://schemas.microsoft.com/office/drawing/2014/main" id="{07E4C266-FC9D-D433-794B-4EEEB00724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5" name="Text Box 115">
          <a:extLst>
            <a:ext uri="{FF2B5EF4-FFF2-40B4-BE49-F238E27FC236}">
              <a16:creationId xmlns:a16="http://schemas.microsoft.com/office/drawing/2014/main" id="{B579471B-0E17-DC4B-A4C3-B55EA25F41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6" name="Text Box 116">
          <a:extLst>
            <a:ext uri="{FF2B5EF4-FFF2-40B4-BE49-F238E27FC236}">
              <a16:creationId xmlns:a16="http://schemas.microsoft.com/office/drawing/2014/main" id="{398781E3-74EC-3909-414E-AD78DF3BD5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7" name="Text Box 117">
          <a:extLst>
            <a:ext uri="{FF2B5EF4-FFF2-40B4-BE49-F238E27FC236}">
              <a16:creationId xmlns:a16="http://schemas.microsoft.com/office/drawing/2014/main" id="{E42CC662-A893-5D41-F2D1-D0A5332234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8" name="Text Box 118">
          <a:extLst>
            <a:ext uri="{FF2B5EF4-FFF2-40B4-BE49-F238E27FC236}">
              <a16:creationId xmlns:a16="http://schemas.microsoft.com/office/drawing/2014/main" id="{812A60F5-281A-01CB-B564-A0C4E5508D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09" name="Text Box 119">
          <a:extLst>
            <a:ext uri="{FF2B5EF4-FFF2-40B4-BE49-F238E27FC236}">
              <a16:creationId xmlns:a16="http://schemas.microsoft.com/office/drawing/2014/main" id="{8312C610-638C-AB1A-B7B0-1864B37EF5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0" name="Text Box 120">
          <a:extLst>
            <a:ext uri="{FF2B5EF4-FFF2-40B4-BE49-F238E27FC236}">
              <a16:creationId xmlns:a16="http://schemas.microsoft.com/office/drawing/2014/main" id="{2255E374-0D49-C258-2D81-2524CE41FB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011" name="Text Box 121">
          <a:extLst>
            <a:ext uri="{FF2B5EF4-FFF2-40B4-BE49-F238E27FC236}">
              <a16:creationId xmlns:a16="http://schemas.microsoft.com/office/drawing/2014/main" id="{21CAC76A-6780-FF78-E6E1-4DAF309AF58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2" name="Text Box 122">
          <a:extLst>
            <a:ext uri="{FF2B5EF4-FFF2-40B4-BE49-F238E27FC236}">
              <a16:creationId xmlns:a16="http://schemas.microsoft.com/office/drawing/2014/main" id="{05EF29B6-8682-FCD8-6DF9-7F027FBF1C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3" name="Text Box 123">
          <a:extLst>
            <a:ext uri="{FF2B5EF4-FFF2-40B4-BE49-F238E27FC236}">
              <a16:creationId xmlns:a16="http://schemas.microsoft.com/office/drawing/2014/main" id="{0A4A0329-A1B9-3524-1F79-F91F097779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4" name="Text Box 124">
          <a:extLst>
            <a:ext uri="{FF2B5EF4-FFF2-40B4-BE49-F238E27FC236}">
              <a16:creationId xmlns:a16="http://schemas.microsoft.com/office/drawing/2014/main" id="{FBC4C3CF-587B-F2FE-5AB7-3F914A7088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5" name="Text Box 125">
          <a:extLst>
            <a:ext uri="{FF2B5EF4-FFF2-40B4-BE49-F238E27FC236}">
              <a16:creationId xmlns:a16="http://schemas.microsoft.com/office/drawing/2014/main" id="{6EDB3D0B-7AC0-586E-F645-157CA2B25D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6" name="Text Box 126">
          <a:extLst>
            <a:ext uri="{FF2B5EF4-FFF2-40B4-BE49-F238E27FC236}">
              <a16:creationId xmlns:a16="http://schemas.microsoft.com/office/drawing/2014/main" id="{9D60A662-3110-8437-0FB5-93EE6ECAF3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7" name="Text Box 127">
          <a:extLst>
            <a:ext uri="{FF2B5EF4-FFF2-40B4-BE49-F238E27FC236}">
              <a16:creationId xmlns:a16="http://schemas.microsoft.com/office/drawing/2014/main" id="{EE6FC637-7A70-0672-DA18-93A8015CF7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8" name="Text Box 128">
          <a:extLst>
            <a:ext uri="{FF2B5EF4-FFF2-40B4-BE49-F238E27FC236}">
              <a16:creationId xmlns:a16="http://schemas.microsoft.com/office/drawing/2014/main" id="{8F97AA1C-3A62-4CB9-DC51-7B1120C39B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19" name="Text Box 129">
          <a:extLst>
            <a:ext uri="{FF2B5EF4-FFF2-40B4-BE49-F238E27FC236}">
              <a16:creationId xmlns:a16="http://schemas.microsoft.com/office/drawing/2014/main" id="{12767134-F69A-8F33-522E-6DA1A1BFAD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0" name="Text Box 130">
          <a:extLst>
            <a:ext uri="{FF2B5EF4-FFF2-40B4-BE49-F238E27FC236}">
              <a16:creationId xmlns:a16="http://schemas.microsoft.com/office/drawing/2014/main" id="{F42B1594-171F-C132-E101-674E96A40C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1" name="Text Box 131">
          <a:extLst>
            <a:ext uri="{FF2B5EF4-FFF2-40B4-BE49-F238E27FC236}">
              <a16:creationId xmlns:a16="http://schemas.microsoft.com/office/drawing/2014/main" id="{33D701F1-9CEB-116C-389F-E6D8D093DD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2" name="Text Box 132">
          <a:extLst>
            <a:ext uri="{FF2B5EF4-FFF2-40B4-BE49-F238E27FC236}">
              <a16:creationId xmlns:a16="http://schemas.microsoft.com/office/drawing/2014/main" id="{5D35FE44-F0CF-F239-C7B3-12E57F61BB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3" name="Text Box 133">
          <a:extLst>
            <a:ext uri="{FF2B5EF4-FFF2-40B4-BE49-F238E27FC236}">
              <a16:creationId xmlns:a16="http://schemas.microsoft.com/office/drawing/2014/main" id="{AFBED114-D88B-88DA-A490-7B48732333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4" name="Text Box 134">
          <a:extLst>
            <a:ext uri="{FF2B5EF4-FFF2-40B4-BE49-F238E27FC236}">
              <a16:creationId xmlns:a16="http://schemas.microsoft.com/office/drawing/2014/main" id="{39F64643-6D54-0E88-CC3E-47628D796CE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5" name="Text Box 135">
          <a:extLst>
            <a:ext uri="{FF2B5EF4-FFF2-40B4-BE49-F238E27FC236}">
              <a16:creationId xmlns:a16="http://schemas.microsoft.com/office/drawing/2014/main" id="{C67E1488-2D39-2B16-050D-D76435F771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6" name="Text Box 136">
          <a:extLst>
            <a:ext uri="{FF2B5EF4-FFF2-40B4-BE49-F238E27FC236}">
              <a16:creationId xmlns:a16="http://schemas.microsoft.com/office/drawing/2014/main" id="{EE303313-1E59-7114-CF85-239F93CDC1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7" name="Text Box 137">
          <a:extLst>
            <a:ext uri="{FF2B5EF4-FFF2-40B4-BE49-F238E27FC236}">
              <a16:creationId xmlns:a16="http://schemas.microsoft.com/office/drawing/2014/main" id="{ACB30E1D-72CC-03A1-786E-575AC451FC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8" name="Text Box 138">
          <a:extLst>
            <a:ext uri="{FF2B5EF4-FFF2-40B4-BE49-F238E27FC236}">
              <a16:creationId xmlns:a16="http://schemas.microsoft.com/office/drawing/2014/main" id="{27CF6678-C87F-E3DE-3300-E8A4B47ED9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29" name="Text Box 139">
          <a:extLst>
            <a:ext uri="{FF2B5EF4-FFF2-40B4-BE49-F238E27FC236}">
              <a16:creationId xmlns:a16="http://schemas.microsoft.com/office/drawing/2014/main" id="{BA485AA3-EDC9-8443-37FC-C806552D73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30" name="Text Box 140">
          <a:extLst>
            <a:ext uri="{FF2B5EF4-FFF2-40B4-BE49-F238E27FC236}">
              <a16:creationId xmlns:a16="http://schemas.microsoft.com/office/drawing/2014/main" id="{851C9D06-78A0-596B-EA71-5876E5B6F5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31" name="Text Box 141">
          <a:extLst>
            <a:ext uri="{FF2B5EF4-FFF2-40B4-BE49-F238E27FC236}">
              <a16:creationId xmlns:a16="http://schemas.microsoft.com/office/drawing/2014/main" id="{73B9BA74-F8B0-065D-F5A4-3FE84B46B0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32" name="Text Box 142">
          <a:extLst>
            <a:ext uri="{FF2B5EF4-FFF2-40B4-BE49-F238E27FC236}">
              <a16:creationId xmlns:a16="http://schemas.microsoft.com/office/drawing/2014/main" id="{B7190616-A350-9FA2-175C-D2FFEFA4A1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33" name="Text Box 143">
          <a:extLst>
            <a:ext uri="{FF2B5EF4-FFF2-40B4-BE49-F238E27FC236}">
              <a16:creationId xmlns:a16="http://schemas.microsoft.com/office/drawing/2014/main" id="{B64BCBB0-65E5-B141-963D-A2A399E4EE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034" name="Text Box 144">
          <a:extLst>
            <a:ext uri="{FF2B5EF4-FFF2-40B4-BE49-F238E27FC236}">
              <a16:creationId xmlns:a16="http://schemas.microsoft.com/office/drawing/2014/main" id="{6CB50797-D93C-7172-D3CC-394D19E249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035" name="Text Box 145">
          <a:extLst>
            <a:ext uri="{FF2B5EF4-FFF2-40B4-BE49-F238E27FC236}">
              <a16:creationId xmlns:a16="http://schemas.microsoft.com/office/drawing/2014/main" id="{A0985D19-E358-2FD4-B512-43333F32821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36" name="Text Box 2">
          <a:extLst>
            <a:ext uri="{FF2B5EF4-FFF2-40B4-BE49-F238E27FC236}">
              <a16:creationId xmlns:a16="http://schemas.microsoft.com/office/drawing/2014/main" id="{8D9E07CC-4450-DDF8-401A-763FF2D6A6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37" name="Text Box 3">
          <a:extLst>
            <a:ext uri="{FF2B5EF4-FFF2-40B4-BE49-F238E27FC236}">
              <a16:creationId xmlns:a16="http://schemas.microsoft.com/office/drawing/2014/main" id="{2F9AEC1F-1BA8-730F-0E95-EF5682CBE7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38" name="Text Box 4">
          <a:extLst>
            <a:ext uri="{FF2B5EF4-FFF2-40B4-BE49-F238E27FC236}">
              <a16:creationId xmlns:a16="http://schemas.microsoft.com/office/drawing/2014/main" id="{EB0BF6CB-FCE4-E36F-5B15-9556D64F29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39" name="Text Box 5">
          <a:extLst>
            <a:ext uri="{FF2B5EF4-FFF2-40B4-BE49-F238E27FC236}">
              <a16:creationId xmlns:a16="http://schemas.microsoft.com/office/drawing/2014/main" id="{AD5179B0-8602-895E-E33B-E570A5E618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0" name="Text Box 6">
          <a:extLst>
            <a:ext uri="{FF2B5EF4-FFF2-40B4-BE49-F238E27FC236}">
              <a16:creationId xmlns:a16="http://schemas.microsoft.com/office/drawing/2014/main" id="{A3CC4032-BCEA-270D-15A4-E26B5D9F6B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1" name="Text Box 7">
          <a:extLst>
            <a:ext uri="{FF2B5EF4-FFF2-40B4-BE49-F238E27FC236}">
              <a16:creationId xmlns:a16="http://schemas.microsoft.com/office/drawing/2014/main" id="{1E2FD944-6230-39A7-FEEF-6DF7D37C00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2" name="Text Box 8">
          <a:extLst>
            <a:ext uri="{FF2B5EF4-FFF2-40B4-BE49-F238E27FC236}">
              <a16:creationId xmlns:a16="http://schemas.microsoft.com/office/drawing/2014/main" id="{A532BAD8-7A9C-D61C-C855-56FAED60C1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3" name="Text Box 9">
          <a:extLst>
            <a:ext uri="{FF2B5EF4-FFF2-40B4-BE49-F238E27FC236}">
              <a16:creationId xmlns:a16="http://schemas.microsoft.com/office/drawing/2014/main" id="{29679494-E8FB-4F07-C190-13A0B3E3E0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4" name="Text Box 10">
          <a:extLst>
            <a:ext uri="{FF2B5EF4-FFF2-40B4-BE49-F238E27FC236}">
              <a16:creationId xmlns:a16="http://schemas.microsoft.com/office/drawing/2014/main" id="{A2955BC7-390E-BDF2-866C-20C02815FA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5" name="Text Box 11">
          <a:extLst>
            <a:ext uri="{FF2B5EF4-FFF2-40B4-BE49-F238E27FC236}">
              <a16:creationId xmlns:a16="http://schemas.microsoft.com/office/drawing/2014/main" id="{4A278917-96A1-9AB8-8F98-154E58AAE4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6" name="Text Box 12">
          <a:extLst>
            <a:ext uri="{FF2B5EF4-FFF2-40B4-BE49-F238E27FC236}">
              <a16:creationId xmlns:a16="http://schemas.microsoft.com/office/drawing/2014/main" id="{A4E020B5-9625-582D-3F21-BE2CCF1A22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7" name="Text Box 13">
          <a:extLst>
            <a:ext uri="{FF2B5EF4-FFF2-40B4-BE49-F238E27FC236}">
              <a16:creationId xmlns:a16="http://schemas.microsoft.com/office/drawing/2014/main" id="{DF4F2DB7-0BBC-859E-29FD-4DACE11065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8" name="Text Box 14">
          <a:extLst>
            <a:ext uri="{FF2B5EF4-FFF2-40B4-BE49-F238E27FC236}">
              <a16:creationId xmlns:a16="http://schemas.microsoft.com/office/drawing/2014/main" id="{5C6C3C00-B2EB-1208-3276-101C65D8BF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49" name="Text Box 15">
          <a:extLst>
            <a:ext uri="{FF2B5EF4-FFF2-40B4-BE49-F238E27FC236}">
              <a16:creationId xmlns:a16="http://schemas.microsoft.com/office/drawing/2014/main" id="{EA5D93B2-C7EE-01A3-8935-A26FD84A1C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0" name="Text Box 16">
          <a:extLst>
            <a:ext uri="{FF2B5EF4-FFF2-40B4-BE49-F238E27FC236}">
              <a16:creationId xmlns:a16="http://schemas.microsoft.com/office/drawing/2014/main" id="{1DA1305B-50CA-16A1-36F1-E6221F830A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1" name="Text Box 17">
          <a:extLst>
            <a:ext uri="{FF2B5EF4-FFF2-40B4-BE49-F238E27FC236}">
              <a16:creationId xmlns:a16="http://schemas.microsoft.com/office/drawing/2014/main" id="{602C1019-B425-74F5-0BF4-CB1F657CB3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2" name="Text Box 18">
          <a:extLst>
            <a:ext uri="{FF2B5EF4-FFF2-40B4-BE49-F238E27FC236}">
              <a16:creationId xmlns:a16="http://schemas.microsoft.com/office/drawing/2014/main" id="{2D3CFE2A-5936-5DC0-4EF1-E77F9A44A8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3" name="Text Box 19">
          <a:extLst>
            <a:ext uri="{FF2B5EF4-FFF2-40B4-BE49-F238E27FC236}">
              <a16:creationId xmlns:a16="http://schemas.microsoft.com/office/drawing/2014/main" id="{AF986B43-2A6D-B353-BADE-C39D52EC72E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4" name="Text Box 20">
          <a:extLst>
            <a:ext uri="{FF2B5EF4-FFF2-40B4-BE49-F238E27FC236}">
              <a16:creationId xmlns:a16="http://schemas.microsoft.com/office/drawing/2014/main" id="{7F57A478-C38A-CE34-DA73-7F7B688E38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5" name="Text Box 21">
          <a:extLst>
            <a:ext uri="{FF2B5EF4-FFF2-40B4-BE49-F238E27FC236}">
              <a16:creationId xmlns:a16="http://schemas.microsoft.com/office/drawing/2014/main" id="{249BAC8C-0EC5-AB74-D490-6C8D901DE9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6" name="Text Box 22">
          <a:extLst>
            <a:ext uri="{FF2B5EF4-FFF2-40B4-BE49-F238E27FC236}">
              <a16:creationId xmlns:a16="http://schemas.microsoft.com/office/drawing/2014/main" id="{BA0B9E6D-5F07-56B5-8DE6-14353BBC7B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7" name="Text Box 23">
          <a:extLst>
            <a:ext uri="{FF2B5EF4-FFF2-40B4-BE49-F238E27FC236}">
              <a16:creationId xmlns:a16="http://schemas.microsoft.com/office/drawing/2014/main" id="{61D0C12E-73AE-FEE5-0A40-0522669BC7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58" name="Text Box 24">
          <a:extLst>
            <a:ext uri="{FF2B5EF4-FFF2-40B4-BE49-F238E27FC236}">
              <a16:creationId xmlns:a16="http://schemas.microsoft.com/office/drawing/2014/main" id="{2E7A409D-2F26-6F61-FEE9-FA9074F6E9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059" name="Text Box 25">
          <a:extLst>
            <a:ext uri="{FF2B5EF4-FFF2-40B4-BE49-F238E27FC236}">
              <a16:creationId xmlns:a16="http://schemas.microsoft.com/office/drawing/2014/main" id="{F758304C-9616-6BFC-733F-7438AF56CA29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0" name="Text Box 26">
          <a:extLst>
            <a:ext uri="{FF2B5EF4-FFF2-40B4-BE49-F238E27FC236}">
              <a16:creationId xmlns:a16="http://schemas.microsoft.com/office/drawing/2014/main" id="{38D20B85-B84A-A29A-425F-00260517691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1" name="Text Box 27">
          <a:extLst>
            <a:ext uri="{FF2B5EF4-FFF2-40B4-BE49-F238E27FC236}">
              <a16:creationId xmlns:a16="http://schemas.microsoft.com/office/drawing/2014/main" id="{C0E8352B-5763-4AA5-AF96-5E07851AD0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2" name="Text Box 28">
          <a:extLst>
            <a:ext uri="{FF2B5EF4-FFF2-40B4-BE49-F238E27FC236}">
              <a16:creationId xmlns:a16="http://schemas.microsoft.com/office/drawing/2014/main" id="{A2E98162-6EE2-60A9-A39A-BA107E13C6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3" name="Text Box 29">
          <a:extLst>
            <a:ext uri="{FF2B5EF4-FFF2-40B4-BE49-F238E27FC236}">
              <a16:creationId xmlns:a16="http://schemas.microsoft.com/office/drawing/2014/main" id="{3E3BEF36-5BF9-90F5-E9F7-54FDD4E0E5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4" name="Text Box 30">
          <a:extLst>
            <a:ext uri="{FF2B5EF4-FFF2-40B4-BE49-F238E27FC236}">
              <a16:creationId xmlns:a16="http://schemas.microsoft.com/office/drawing/2014/main" id="{D3B1D1A4-739A-5198-00A0-A5D0B2B2AF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5" name="Text Box 31">
          <a:extLst>
            <a:ext uri="{FF2B5EF4-FFF2-40B4-BE49-F238E27FC236}">
              <a16:creationId xmlns:a16="http://schemas.microsoft.com/office/drawing/2014/main" id="{7482E298-B4A5-0572-0833-449685429E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6" name="Text Box 32">
          <a:extLst>
            <a:ext uri="{FF2B5EF4-FFF2-40B4-BE49-F238E27FC236}">
              <a16:creationId xmlns:a16="http://schemas.microsoft.com/office/drawing/2014/main" id="{33E38AC3-36D6-1D8C-49A6-345CCAB8E0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7" name="Text Box 33">
          <a:extLst>
            <a:ext uri="{FF2B5EF4-FFF2-40B4-BE49-F238E27FC236}">
              <a16:creationId xmlns:a16="http://schemas.microsoft.com/office/drawing/2014/main" id="{824A83C4-29C2-1B2E-BF01-AE8B858F0E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8" name="Text Box 34">
          <a:extLst>
            <a:ext uri="{FF2B5EF4-FFF2-40B4-BE49-F238E27FC236}">
              <a16:creationId xmlns:a16="http://schemas.microsoft.com/office/drawing/2014/main" id="{E1CC4E07-BB63-14A1-2783-7055FCC788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69" name="Text Box 35">
          <a:extLst>
            <a:ext uri="{FF2B5EF4-FFF2-40B4-BE49-F238E27FC236}">
              <a16:creationId xmlns:a16="http://schemas.microsoft.com/office/drawing/2014/main" id="{841B5715-A2AB-8F86-1C1B-F65C618C1F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0" name="Text Box 36">
          <a:extLst>
            <a:ext uri="{FF2B5EF4-FFF2-40B4-BE49-F238E27FC236}">
              <a16:creationId xmlns:a16="http://schemas.microsoft.com/office/drawing/2014/main" id="{B2ED6B88-4170-9904-3CC4-EA9C2D6A99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1" name="Text Box 37">
          <a:extLst>
            <a:ext uri="{FF2B5EF4-FFF2-40B4-BE49-F238E27FC236}">
              <a16:creationId xmlns:a16="http://schemas.microsoft.com/office/drawing/2014/main" id="{393BED96-C3A9-C6B6-D4D0-59644C8D85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2" name="Text Box 38">
          <a:extLst>
            <a:ext uri="{FF2B5EF4-FFF2-40B4-BE49-F238E27FC236}">
              <a16:creationId xmlns:a16="http://schemas.microsoft.com/office/drawing/2014/main" id="{91059AFD-53A3-A05C-3F65-7A7B7854C11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3" name="Text Box 39">
          <a:extLst>
            <a:ext uri="{FF2B5EF4-FFF2-40B4-BE49-F238E27FC236}">
              <a16:creationId xmlns:a16="http://schemas.microsoft.com/office/drawing/2014/main" id="{8BFF48D6-AD7C-7D50-FF20-ECC9F34875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4" name="Text Box 40">
          <a:extLst>
            <a:ext uri="{FF2B5EF4-FFF2-40B4-BE49-F238E27FC236}">
              <a16:creationId xmlns:a16="http://schemas.microsoft.com/office/drawing/2014/main" id="{053D5E8F-3116-3927-9B20-42D32D9D33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5" name="Text Box 41">
          <a:extLst>
            <a:ext uri="{FF2B5EF4-FFF2-40B4-BE49-F238E27FC236}">
              <a16:creationId xmlns:a16="http://schemas.microsoft.com/office/drawing/2014/main" id="{919567C9-3005-36CB-A560-B8CD39BF83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6" name="Text Box 42">
          <a:extLst>
            <a:ext uri="{FF2B5EF4-FFF2-40B4-BE49-F238E27FC236}">
              <a16:creationId xmlns:a16="http://schemas.microsoft.com/office/drawing/2014/main" id="{23BB5B69-5029-AE2B-1D3B-B1FE6F1DB7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7" name="Text Box 43">
          <a:extLst>
            <a:ext uri="{FF2B5EF4-FFF2-40B4-BE49-F238E27FC236}">
              <a16:creationId xmlns:a16="http://schemas.microsoft.com/office/drawing/2014/main" id="{B462E156-6444-31FE-0837-F16C5CA5E8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8" name="Text Box 44">
          <a:extLst>
            <a:ext uri="{FF2B5EF4-FFF2-40B4-BE49-F238E27FC236}">
              <a16:creationId xmlns:a16="http://schemas.microsoft.com/office/drawing/2014/main" id="{C355840F-FC2F-1B7A-F4C4-50FA7F5AF8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79" name="Text Box 45">
          <a:extLst>
            <a:ext uri="{FF2B5EF4-FFF2-40B4-BE49-F238E27FC236}">
              <a16:creationId xmlns:a16="http://schemas.microsoft.com/office/drawing/2014/main" id="{F579B076-37FE-018F-4985-06094727E6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0" name="Text Box 46">
          <a:extLst>
            <a:ext uri="{FF2B5EF4-FFF2-40B4-BE49-F238E27FC236}">
              <a16:creationId xmlns:a16="http://schemas.microsoft.com/office/drawing/2014/main" id="{4F7C8BA2-4700-C43C-A90E-419792876A3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1" name="Text Box 47">
          <a:extLst>
            <a:ext uri="{FF2B5EF4-FFF2-40B4-BE49-F238E27FC236}">
              <a16:creationId xmlns:a16="http://schemas.microsoft.com/office/drawing/2014/main" id="{C4B23C64-2156-3A7B-A1A6-457F7EE148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2" name="Text Box 48">
          <a:extLst>
            <a:ext uri="{FF2B5EF4-FFF2-40B4-BE49-F238E27FC236}">
              <a16:creationId xmlns:a16="http://schemas.microsoft.com/office/drawing/2014/main" id="{44003B39-D626-07FB-563F-80DA862992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083" name="Text Box 49">
          <a:extLst>
            <a:ext uri="{FF2B5EF4-FFF2-40B4-BE49-F238E27FC236}">
              <a16:creationId xmlns:a16="http://schemas.microsoft.com/office/drawing/2014/main" id="{1DFD8065-87F1-181A-EF80-C2D2E3B37C5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4" name="Text Box 50">
          <a:extLst>
            <a:ext uri="{FF2B5EF4-FFF2-40B4-BE49-F238E27FC236}">
              <a16:creationId xmlns:a16="http://schemas.microsoft.com/office/drawing/2014/main" id="{40BAFCF6-DC20-F981-2EE0-10B787C002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5" name="Text Box 51">
          <a:extLst>
            <a:ext uri="{FF2B5EF4-FFF2-40B4-BE49-F238E27FC236}">
              <a16:creationId xmlns:a16="http://schemas.microsoft.com/office/drawing/2014/main" id="{C60D8E0E-E1FA-FD08-0533-54366EE024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6" name="Text Box 52">
          <a:extLst>
            <a:ext uri="{FF2B5EF4-FFF2-40B4-BE49-F238E27FC236}">
              <a16:creationId xmlns:a16="http://schemas.microsoft.com/office/drawing/2014/main" id="{CC876B60-52DA-EAAE-1618-44BC9E621D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7" name="Text Box 53">
          <a:extLst>
            <a:ext uri="{FF2B5EF4-FFF2-40B4-BE49-F238E27FC236}">
              <a16:creationId xmlns:a16="http://schemas.microsoft.com/office/drawing/2014/main" id="{D3A62231-915B-4FFE-DD60-700D1147F4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8" name="Text Box 54">
          <a:extLst>
            <a:ext uri="{FF2B5EF4-FFF2-40B4-BE49-F238E27FC236}">
              <a16:creationId xmlns:a16="http://schemas.microsoft.com/office/drawing/2014/main" id="{DA63A577-4370-15ED-8ADB-7A2B6C678E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89" name="Text Box 55">
          <a:extLst>
            <a:ext uri="{FF2B5EF4-FFF2-40B4-BE49-F238E27FC236}">
              <a16:creationId xmlns:a16="http://schemas.microsoft.com/office/drawing/2014/main" id="{1AE7880F-D140-50E4-DD97-F7D8B2D2E2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0" name="Text Box 56">
          <a:extLst>
            <a:ext uri="{FF2B5EF4-FFF2-40B4-BE49-F238E27FC236}">
              <a16:creationId xmlns:a16="http://schemas.microsoft.com/office/drawing/2014/main" id="{2B17F7C7-5155-52A3-4FB7-41C1167EBE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1" name="Text Box 57">
          <a:extLst>
            <a:ext uri="{FF2B5EF4-FFF2-40B4-BE49-F238E27FC236}">
              <a16:creationId xmlns:a16="http://schemas.microsoft.com/office/drawing/2014/main" id="{238EC503-9A2B-8B0D-8C6A-5059ED62EA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2" name="Text Box 58">
          <a:extLst>
            <a:ext uri="{FF2B5EF4-FFF2-40B4-BE49-F238E27FC236}">
              <a16:creationId xmlns:a16="http://schemas.microsoft.com/office/drawing/2014/main" id="{932E6317-484E-A106-88D7-6295E645EE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3" name="Text Box 59">
          <a:extLst>
            <a:ext uri="{FF2B5EF4-FFF2-40B4-BE49-F238E27FC236}">
              <a16:creationId xmlns:a16="http://schemas.microsoft.com/office/drawing/2014/main" id="{73F42553-6E4B-490F-F88A-605F50409CE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4" name="Text Box 60">
          <a:extLst>
            <a:ext uri="{FF2B5EF4-FFF2-40B4-BE49-F238E27FC236}">
              <a16:creationId xmlns:a16="http://schemas.microsoft.com/office/drawing/2014/main" id="{560F8050-9703-5BE2-E6B4-ED1F76AE94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5" name="Text Box 61">
          <a:extLst>
            <a:ext uri="{FF2B5EF4-FFF2-40B4-BE49-F238E27FC236}">
              <a16:creationId xmlns:a16="http://schemas.microsoft.com/office/drawing/2014/main" id="{1AC2EB42-8ED7-5FEB-B33E-EB36CCAC78E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6" name="Text Box 62">
          <a:extLst>
            <a:ext uri="{FF2B5EF4-FFF2-40B4-BE49-F238E27FC236}">
              <a16:creationId xmlns:a16="http://schemas.microsoft.com/office/drawing/2014/main" id="{6DD89FC6-2F68-969F-AB78-27C070C880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7" name="Text Box 63">
          <a:extLst>
            <a:ext uri="{FF2B5EF4-FFF2-40B4-BE49-F238E27FC236}">
              <a16:creationId xmlns:a16="http://schemas.microsoft.com/office/drawing/2014/main" id="{AA103BA1-5F61-87E7-4B52-A17692168B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8" name="Text Box 64">
          <a:extLst>
            <a:ext uri="{FF2B5EF4-FFF2-40B4-BE49-F238E27FC236}">
              <a16:creationId xmlns:a16="http://schemas.microsoft.com/office/drawing/2014/main" id="{9E3D89BC-869B-6999-6035-11B664EB09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099" name="Text Box 65">
          <a:extLst>
            <a:ext uri="{FF2B5EF4-FFF2-40B4-BE49-F238E27FC236}">
              <a16:creationId xmlns:a16="http://schemas.microsoft.com/office/drawing/2014/main" id="{08055D82-9DD3-7629-E3FF-19AAAABCC6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0" name="Text Box 66">
          <a:extLst>
            <a:ext uri="{FF2B5EF4-FFF2-40B4-BE49-F238E27FC236}">
              <a16:creationId xmlns:a16="http://schemas.microsoft.com/office/drawing/2014/main" id="{490139D6-5004-ACC0-4B13-330EE9AD3D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1" name="Text Box 67">
          <a:extLst>
            <a:ext uri="{FF2B5EF4-FFF2-40B4-BE49-F238E27FC236}">
              <a16:creationId xmlns:a16="http://schemas.microsoft.com/office/drawing/2014/main" id="{3A653CCC-B65F-BA8D-0F10-2F22F2A089E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2" name="Text Box 68">
          <a:extLst>
            <a:ext uri="{FF2B5EF4-FFF2-40B4-BE49-F238E27FC236}">
              <a16:creationId xmlns:a16="http://schemas.microsoft.com/office/drawing/2014/main" id="{F6A597EF-F106-14D1-AD00-7B992764EC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3" name="Text Box 69">
          <a:extLst>
            <a:ext uri="{FF2B5EF4-FFF2-40B4-BE49-F238E27FC236}">
              <a16:creationId xmlns:a16="http://schemas.microsoft.com/office/drawing/2014/main" id="{E4D75BFF-AC34-7004-C2EF-25C9EAC999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4" name="Text Box 70">
          <a:extLst>
            <a:ext uri="{FF2B5EF4-FFF2-40B4-BE49-F238E27FC236}">
              <a16:creationId xmlns:a16="http://schemas.microsoft.com/office/drawing/2014/main" id="{39746FC9-C934-798D-ECF9-FFB22439DA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5" name="Text Box 71">
          <a:extLst>
            <a:ext uri="{FF2B5EF4-FFF2-40B4-BE49-F238E27FC236}">
              <a16:creationId xmlns:a16="http://schemas.microsoft.com/office/drawing/2014/main" id="{F7FE4869-BAB1-7C0F-BECF-52D245B052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6" name="Text Box 72">
          <a:extLst>
            <a:ext uri="{FF2B5EF4-FFF2-40B4-BE49-F238E27FC236}">
              <a16:creationId xmlns:a16="http://schemas.microsoft.com/office/drawing/2014/main" id="{98163BED-7A1F-99C3-2D8C-9A7934D4B4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107" name="Text Box 73">
          <a:extLst>
            <a:ext uri="{FF2B5EF4-FFF2-40B4-BE49-F238E27FC236}">
              <a16:creationId xmlns:a16="http://schemas.microsoft.com/office/drawing/2014/main" id="{21ACDBBA-76A3-CAE7-DE4E-6AAE7136B6D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8" name="Text Box 74">
          <a:extLst>
            <a:ext uri="{FF2B5EF4-FFF2-40B4-BE49-F238E27FC236}">
              <a16:creationId xmlns:a16="http://schemas.microsoft.com/office/drawing/2014/main" id="{8E155023-3615-DD26-AE5C-B3211F0573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09" name="Text Box 75">
          <a:extLst>
            <a:ext uri="{FF2B5EF4-FFF2-40B4-BE49-F238E27FC236}">
              <a16:creationId xmlns:a16="http://schemas.microsoft.com/office/drawing/2014/main" id="{7DC1A4C4-CD18-7118-B2FD-B05F0CCAC2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0" name="Text Box 76">
          <a:extLst>
            <a:ext uri="{FF2B5EF4-FFF2-40B4-BE49-F238E27FC236}">
              <a16:creationId xmlns:a16="http://schemas.microsoft.com/office/drawing/2014/main" id="{1959E891-7A1C-FE52-53C1-D9CB4C5328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1" name="Text Box 77">
          <a:extLst>
            <a:ext uri="{FF2B5EF4-FFF2-40B4-BE49-F238E27FC236}">
              <a16:creationId xmlns:a16="http://schemas.microsoft.com/office/drawing/2014/main" id="{2BB99016-886C-B3D5-DE0C-6142370F2B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2" name="Text Box 78">
          <a:extLst>
            <a:ext uri="{FF2B5EF4-FFF2-40B4-BE49-F238E27FC236}">
              <a16:creationId xmlns:a16="http://schemas.microsoft.com/office/drawing/2014/main" id="{C1EEB4C8-EB21-625E-09A0-A3703F1C3E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3" name="Text Box 79">
          <a:extLst>
            <a:ext uri="{FF2B5EF4-FFF2-40B4-BE49-F238E27FC236}">
              <a16:creationId xmlns:a16="http://schemas.microsoft.com/office/drawing/2014/main" id="{EFCB7FF4-3F90-A6F9-65E3-EFB1F74231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4" name="Text Box 80">
          <a:extLst>
            <a:ext uri="{FF2B5EF4-FFF2-40B4-BE49-F238E27FC236}">
              <a16:creationId xmlns:a16="http://schemas.microsoft.com/office/drawing/2014/main" id="{9BB68B1D-739C-31D2-6092-69BD91DB34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5" name="Text Box 81">
          <a:extLst>
            <a:ext uri="{FF2B5EF4-FFF2-40B4-BE49-F238E27FC236}">
              <a16:creationId xmlns:a16="http://schemas.microsoft.com/office/drawing/2014/main" id="{323B78B7-0DE9-35D0-2914-05F0B88008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6" name="Text Box 82">
          <a:extLst>
            <a:ext uri="{FF2B5EF4-FFF2-40B4-BE49-F238E27FC236}">
              <a16:creationId xmlns:a16="http://schemas.microsoft.com/office/drawing/2014/main" id="{1906965F-AA9C-9B8B-AF41-23468E6E1B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7" name="Text Box 83">
          <a:extLst>
            <a:ext uri="{FF2B5EF4-FFF2-40B4-BE49-F238E27FC236}">
              <a16:creationId xmlns:a16="http://schemas.microsoft.com/office/drawing/2014/main" id="{37CB9AED-8B3A-3F3C-130B-DBBD866020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8" name="Text Box 84">
          <a:extLst>
            <a:ext uri="{FF2B5EF4-FFF2-40B4-BE49-F238E27FC236}">
              <a16:creationId xmlns:a16="http://schemas.microsoft.com/office/drawing/2014/main" id="{99712848-F8A9-628F-4ED8-7489AE06F5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19" name="Text Box 85">
          <a:extLst>
            <a:ext uri="{FF2B5EF4-FFF2-40B4-BE49-F238E27FC236}">
              <a16:creationId xmlns:a16="http://schemas.microsoft.com/office/drawing/2014/main" id="{67BAD2E2-F385-78AD-E347-6DB49E154C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0" name="Text Box 86">
          <a:extLst>
            <a:ext uri="{FF2B5EF4-FFF2-40B4-BE49-F238E27FC236}">
              <a16:creationId xmlns:a16="http://schemas.microsoft.com/office/drawing/2014/main" id="{F3F125F9-4FFF-DE80-1EFF-33307257FF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1" name="Text Box 87">
          <a:extLst>
            <a:ext uri="{FF2B5EF4-FFF2-40B4-BE49-F238E27FC236}">
              <a16:creationId xmlns:a16="http://schemas.microsoft.com/office/drawing/2014/main" id="{A3F88384-8C7C-7A34-3BC4-A161790B49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2" name="Text Box 88">
          <a:extLst>
            <a:ext uri="{FF2B5EF4-FFF2-40B4-BE49-F238E27FC236}">
              <a16:creationId xmlns:a16="http://schemas.microsoft.com/office/drawing/2014/main" id="{52E54016-732D-A386-9140-E3D72B2FDF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3" name="Text Box 89">
          <a:extLst>
            <a:ext uri="{FF2B5EF4-FFF2-40B4-BE49-F238E27FC236}">
              <a16:creationId xmlns:a16="http://schemas.microsoft.com/office/drawing/2014/main" id="{937CFE34-E22B-E7E4-5800-A2830276EA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4" name="Text Box 90">
          <a:extLst>
            <a:ext uri="{FF2B5EF4-FFF2-40B4-BE49-F238E27FC236}">
              <a16:creationId xmlns:a16="http://schemas.microsoft.com/office/drawing/2014/main" id="{0FD815EE-70BF-33B0-E43D-9CEEE0ABEA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5" name="Text Box 91">
          <a:extLst>
            <a:ext uri="{FF2B5EF4-FFF2-40B4-BE49-F238E27FC236}">
              <a16:creationId xmlns:a16="http://schemas.microsoft.com/office/drawing/2014/main" id="{0AE0E66F-66F5-908B-C0AA-9DADCA9BFE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6" name="Text Box 92">
          <a:extLst>
            <a:ext uri="{FF2B5EF4-FFF2-40B4-BE49-F238E27FC236}">
              <a16:creationId xmlns:a16="http://schemas.microsoft.com/office/drawing/2014/main" id="{AD453CF4-D35A-CB71-E127-91AB066E44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7" name="Text Box 93">
          <a:extLst>
            <a:ext uri="{FF2B5EF4-FFF2-40B4-BE49-F238E27FC236}">
              <a16:creationId xmlns:a16="http://schemas.microsoft.com/office/drawing/2014/main" id="{976E626A-173F-DCA0-3C53-3E7D0C2F8BB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8" name="Text Box 94">
          <a:extLst>
            <a:ext uri="{FF2B5EF4-FFF2-40B4-BE49-F238E27FC236}">
              <a16:creationId xmlns:a16="http://schemas.microsoft.com/office/drawing/2014/main" id="{7C169CD1-FA69-ADB4-D305-261EA0FD01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29" name="Text Box 95">
          <a:extLst>
            <a:ext uri="{FF2B5EF4-FFF2-40B4-BE49-F238E27FC236}">
              <a16:creationId xmlns:a16="http://schemas.microsoft.com/office/drawing/2014/main" id="{4C6A1FBC-BD62-F8EA-4D05-C95E53E0E7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0" name="Text Box 96">
          <a:extLst>
            <a:ext uri="{FF2B5EF4-FFF2-40B4-BE49-F238E27FC236}">
              <a16:creationId xmlns:a16="http://schemas.microsoft.com/office/drawing/2014/main" id="{18A59972-BFCD-9D95-F856-76608C171B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131" name="Text Box 97">
          <a:extLst>
            <a:ext uri="{FF2B5EF4-FFF2-40B4-BE49-F238E27FC236}">
              <a16:creationId xmlns:a16="http://schemas.microsoft.com/office/drawing/2014/main" id="{C7586CAC-56ED-AD7A-4698-964A4CD2CEF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2" name="Text Box 98">
          <a:extLst>
            <a:ext uri="{FF2B5EF4-FFF2-40B4-BE49-F238E27FC236}">
              <a16:creationId xmlns:a16="http://schemas.microsoft.com/office/drawing/2014/main" id="{C7B68FE1-242E-4EF4-5A75-6915BC678C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3" name="Text Box 99">
          <a:extLst>
            <a:ext uri="{FF2B5EF4-FFF2-40B4-BE49-F238E27FC236}">
              <a16:creationId xmlns:a16="http://schemas.microsoft.com/office/drawing/2014/main" id="{00C82D5F-2A38-4C13-3339-8855ED1043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4" name="Text Box 100">
          <a:extLst>
            <a:ext uri="{FF2B5EF4-FFF2-40B4-BE49-F238E27FC236}">
              <a16:creationId xmlns:a16="http://schemas.microsoft.com/office/drawing/2014/main" id="{934E617B-F68C-B177-A57C-52F39B84EB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5" name="Text Box 101">
          <a:extLst>
            <a:ext uri="{FF2B5EF4-FFF2-40B4-BE49-F238E27FC236}">
              <a16:creationId xmlns:a16="http://schemas.microsoft.com/office/drawing/2014/main" id="{8C96A2DA-AC88-8DFF-4D2D-31B4390F47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6" name="Text Box 102">
          <a:extLst>
            <a:ext uri="{FF2B5EF4-FFF2-40B4-BE49-F238E27FC236}">
              <a16:creationId xmlns:a16="http://schemas.microsoft.com/office/drawing/2014/main" id="{B26661CD-91F5-45D5-1BBD-872FBA3911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7" name="Text Box 103">
          <a:extLst>
            <a:ext uri="{FF2B5EF4-FFF2-40B4-BE49-F238E27FC236}">
              <a16:creationId xmlns:a16="http://schemas.microsoft.com/office/drawing/2014/main" id="{47EFB489-17E2-AACF-389C-219F62C9D4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8" name="Text Box 104">
          <a:extLst>
            <a:ext uri="{FF2B5EF4-FFF2-40B4-BE49-F238E27FC236}">
              <a16:creationId xmlns:a16="http://schemas.microsoft.com/office/drawing/2014/main" id="{28289C06-9981-EB60-A69C-10A4BFEDBE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39" name="Text Box 105">
          <a:extLst>
            <a:ext uri="{FF2B5EF4-FFF2-40B4-BE49-F238E27FC236}">
              <a16:creationId xmlns:a16="http://schemas.microsoft.com/office/drawing/2014/main" id="{F7AF7B2F-E5BB-31AF-FC6F-FAB75DAD4F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0" name="Text Box 106">
          <a:extLst>
            <a:ext uri="{FF2B5EF4-FFF2-40B4-BE49-F238E27FC236}">
              <a16:creationId xmlns:a16="http://schemas.microsoft.com/office/drawing/2014/main" id="{EAEA6B36-B116-5B8A-6232-D89A23CB77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1" name="Text Box 107">
          <a:extLst>
            <a:ext uri="{FF2B5EF4-FFF2-40B4-BE49-F238E27FC236}">
              <a16:creationId xmlns:a16="http://schemas.microsoft.com/office/drawing/2014/main" id="{0CB421A0-61B5-6767-348A-913A00E01F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2" name="Text Box 108">
          <a:extLst>
            <a:ext uri="{FF2B5EF4-FFF2-40B4-BE49-F238E27FC236}">
              <a16:creationId xmlns:a16="http://schemas.microsoft.com/office/drawing/2014/main" id="{D2DA98E1-6919-FDF1-34EF-34CAFA8981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3" name="Text Box 109">
          <a:extLst>
            <a:ext uri="{FF2B5EF4-FFF2-40B4-BE49-F238E27FC236}">
              <a16:creationId xmlns:a16="http://schemas.microsoft.com/office/drawing/2014/main" id="{8048DF12-7A06-CF47-447A-D0E90DCA8F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4" name="Text Box 110">
          <a:extLst>
            <a:ext uri="{FF2B5EF4-FFF2-40B4-BE49-F238E27FC236}">
              <a16:creationId xmlns:a16="http://schemas.microsoft.com/office/drawing/2014/main" id="{64217968-4175-7370-A3B9-5133ACB5CA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5" name="Text Box 111">
          <a:extLst>
            <a:ext uri="{FF2B5EF4-FFF2-40B4-BE49-F238E27FC236}">
              <a16:creationId xmlns:a16="http://schemas.microsoft.com/office/drawing/2014/main" id="{9E8C8EDA-D121-6603-1F33-A41C3BF3B7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6" name="Text Box 112">
          <a:extLst>
            <a:ext uri="{FF2B5EF4-FFF2-40B4-BE49-F238E27FC236}">
              <a16:creationId xmlns:a16="http://schemas.microsoft.com/office/drawing/2014/main" id="{CB4E87FC-A93A-656B-CA75-C2E945A851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7" name="Text Box 113">
          <a:extLst>
            <a:ext uri="{FF2B5EF4-FFF2-40B4-BE49-F238E27FC236}">
              <a16:creationId xmlns:a16="http://schemas.microsoft.com/office/drawing/2014/main" id="{CD2E5FA7-1B4C-F462-0FBB-AAC3625936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8" name="Text Box 114">
          <a:extLst>
            <a:ext uri="{FF2B5EF4-FFF2-40B4-BE49-F238E27FC236}">
              <a16:creationId xmlns:a16="http://schemas.microsoft.com/office/drawing/2014/main" id="{27045BB9-006B-0AB2-B170-36CF273E04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49" name="Text Box 115">
          <a:extLst>
            <a:ext uri="{FF2B5EF4-FFF2-40B4-BE49-F238E27FC236}">
              <a16:creationId xmlns:a16="http://schemas.microsoft.com/office/drawing/2014/main" id="{EEC66A3E-C7CF-2D16-BE1A-2FB24573CF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0" name="Text Box 116">
          <a:extLst>
            <a:ext uri="{FF2B5EF4-FFF2-40B4-BE49-F238E27FC236}">
              <a16:creationId xmlns:a16="http://schemas.microsoft.com/office/drawing/2014/main" id="{567A4814-EB0F-7F26-888B-F141749159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1" name="Text Box 117">
          <a:extLst>
            <a:ext uri="{FF2B5EF4-FFF2-40B4-BE49-F238E27FC236}">
              <a16:creationId xmlns:a16="http://schemas.microsoft.com/office/drawing/2014/main" id="{8A97669B-39BD-1099-1554-9F2760C8A1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2" name="Text Box 118">
          <a:extLst>
            <a:ext uri="{FF2B5EF4-FFF2-40B4-BE49-F238E27FC236}">
              <a16:creationId xmlns:a16="http://schemas.microsoft.com/office/drawing/2014/main" id="{406669F6-811C-CA28-CA87-821487A748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3" name="Text Box 119">
          <a:extLst>
            <a:ext uri="{FF2B5EF4-FFF2-40B4-BE49-F238E27FC236}">
              <a16:creationId xmlns:a16="http://schemas.microsoft.com/office/drawing/2014/main" id="{47A99169-8A10-6993-D690-6F20843839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4" name="Text Box 120">
          <a:extLst>
            <a:ext uri="{FF2B5EF4-FFF2-40B4-BE49-F238E27FC236}">
              <a16:creationId xmlns:a16="http://schemas.microsoft.com/office/drawing/2014/main" id="{BA3DF51D-9737-8486-76E9-7BF39A8CDE0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155" name="Text Box 121">
          <a:extLst>
            <a:ext uri="{FF2B5EF4-FFF2-40B4-BE49-F238E27FC236}">
              <a16:creationId xmlns:a16="http://schemas.microsoft.com/office/drawing/2014/main" id="{CC143B94-D764-DC8D-122B-53D014F9BA0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6" name="Text Box 122">
          <a:extLst>
            <a:ext uri="{FF2B5EF4-FFF2-40B4-BE49-F238E27FC236}">
              <a16:creationId xmlns:a16="http://schemas.microsoft.com/office/drawing/2014/main" id="{CD26AA95-3BC4-78DA-2181-FFC9CD5EBB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7" name="Text Box 123">
          <a:extLst>
            <a:ext uri="{FF2B5EF4-FFF2-40B4-BE49-F238E27FC236}">
              <a16:creationId xmlns:a16="http://schemas.microsoft.com/office/drawing/2014/main" id="{155D04D8-891A-2378-82FB-2C72590C68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8" name="Text Box 124">
          <a:extLst>
            <a:ext uri="{FF2B5EF4-FFF2-40B4-BE49-F238E27FC236}">
              <a16:creationId xmlns:a16="http://schemas.microsoft.com/office/drawing/2014/main" id="{7DBCE06B-4D3E-E33A-3720-ED60F8331A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59" name="Text Box 125">
          <a:extLst>
            <a:ext uri="{FF2B5EF4-FFF2-40B4-BE49-F238E27FC236}">
              <a16:creationId xmlns:a16="http://schemas.microsoft.com/office/drawing/2014/main" id="{543A1841-E332-E844-86C4-4DC49B1D7C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0" name="Text Box 126">
          <a:extLst>
            <a:ext uri="{FF2B5EF4-FFF2-40B4-BE49-F238E27FC236}">
              <a16:creationId xmlns:a16="http://schemas.microsoft.com/office/drawing/2014/main" id="{2ED6B9A4-8E0D-7540-3C04-6228EAA5CF0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1" name="Text Box 127">
          <a:extLst>
            <a:ext uri="{FF2B5EF4-FFF2-40B4-BE49-F238E27FC236}">
              <a16:creationId xmlns:a16="http://schemas.microsoft.com/office/drawing/2014/main" id="{1CF01F2C-FC88-6A70-C360-040C39D7CC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2" name="Text Box 128">
          <a:extLst>
            <a:ext uri="{FF2B5EF4-FFF2-40B4-BE49-F238E27FC236}">
              <a16:creationId xmlns:a16="http://schemas.microsoft.com/office/drawing/2014/main" id="{932665C5-30FC-8D41-C796-1047DE38FE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3" name="Text Box 129">
          <a:extLst>
            <a:ext uri="{FF2B5EF4-FFF2-40B4-BE49-F238E27FC236}">
              <a16:creationId xmlns:a16="http://schemas.microsoft.com/office/drawing/2014/main" id="{ED7EAF73-FAD8-8621-6C11-98A1FD7F62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4" name="Text Box 130">
          <a:extLst>
            <a:ext uri="{FF2B5EF4-FFF2-40B4-BE49-F238E27FC236}">
              <a16:creationId xmlns:a16="http://schemas.microsoft.com/office/drawing/2014/main" id="{5F1EE975-CEAE-1C02-995E-35C18F155F0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5" name="Text Box 131">
          <a:extLst>
            <a:ext uri="{FF2B5EF4-FFF2-40B4-BE49-F238E27FC236}">
              <a16:creationId xmlns:a16="http://schemas.microsoft.com/office/drawing/2014/main" id="{760130B5-E37D-4AF1-191F-8C34917247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6" name="Text Box 132">
          <a:extLst>
            <a:ext uri="{FF2B5EF4-FFF2-40B4-BE49-F238E27FC236}">
              <a16:creationId xmlns:a16="http://schemas.microsoft.com/office/drawing/2014/main" id="{F08FD182-F875-346C-EDD2-E34112A18A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7" name="Text Box 133">
          <a:extLst>
            <a:ext uri="{FF2B5EF4-FFF2-40B4-BE49-F238E27FC236}">
              <a16:creationId xmlns:a16="http://schemas.microsoft.com/office/drawing/2014/main" id="{5CB5F5F8-8C94-699F-D043-8C22C44107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8" name="Text Box 134">
          <a:extLst>
            <a:ext uri="{FF2B5EF4-FFF2-40B4-BE49-F238E27FC236}">
              <a16:creationId xmlns:a16="http://schemas.microsoft.com/office/drawing/2014/main" id="{06EBEE9A-9D06-AAB9-EA2C-7EAC94DBC3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69" name="Text Box 135">
          <a:extLst>
            <a:ext uri="{FF2B5EF4-FFF2-40B4-BE49-F238E27FC236}">
              <a16:creationId xmlns:a16="http://schemas.microsoft.com/office/drawing/2014/main" id="{78827FDC-30D1-54C0-9B41-40C8027670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0" name="Text Box 136">
          <a:extLst>
            <a:ext uri="{FF2B5EF4-FFF2-40B4-BE49-F238E27FC236}">
              <a16:creationId xmlns:a16="http://schemas.microsoft.com/office/drawing/2014/main" id="{EDFB061D-AD23-9AC3-93B2-192AE5F22F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1" name="Text Box 137">
          <a:extLst>
            <a:ext uri="{FF2B5EF4-FFF2-40B4-BE49-F238E27FC236}">
              <a16:creationId xmlns:a16="http://schemas.microsoft.com/office/drawing/2014/main" id="{323FE06C-08B4-D365-CF79-1E7C9A54F6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2" name="Text Box 138">
          <a:extLst>
            <a:ext uri="{FF2B5EF4-FFF2-40B4-BE49-F238E27FC236}">
              <a16:creationId xmlns:a16="http://schemas.microsoft.com/office/drawing/2014/main" id="{16660E00-43AE-D246-69D3-30BA6F86EB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3" name="Text Box 139">
          <a:extLst>
            <a:ext uri="{FF2B5EF4-FFF2-40B4-BE49-F238E27FC236}">
              <a16:creationId xmlns:a16="http://schemas.microsoft.com/office/drawing/2014/main" id="{6D5B78DD-2FF8-B733-51A4-A0F0A6AC0B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4" name="Text Box 140">
          <a:extLst>
            <a:ext uri="{FF2B5EF4-FFF2-40B4-BE49-F238E27FC236}">
              <a16:creationId xmlns:a16="http://schemas.microsoft.com/office/drawing/2014/main" id="{9D2E489E-C188-A9D8-6516-DEB077CBE4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5" name="Text Box 141">
          <a:extLst>
            <a:ext uri="{FF2B5EF4-FFF2-40B4-BE49-F238E27FC236}">
              <a16:creationId xmlns:a16="http://schemas.microsoft.com/office/drawing/2014/main" id="{58073DD2-201B-BAD7-9C1A-8C557AF2C7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6" name="Text Box 142">
          <a:extLst>
            <a:ext uri="{FF2B5EF4-FFF2-40B4-BE49-F238E27FC236}">
              <a16:creationId xmlns:a16="http://schemas.microsoft.com/office/drawing/2014/main" id="{4443CE83-AD98-C554-8722-72D88CC987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7" name="Text Box 143">
          <a:extLst>
            <a:ext uri="{FF2B5EF4-FFF2-40B4-BE49-F238E27FC236}">
              <a16:creationId xmlns:a16="http://schemas.microsoft.com/office/drawing/2014/main" id="{A46B9B43-E68B-AFAF-366F-6866651100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178" name="Text Box 144">
          <a:extLst>
            <a:ext uri="{FF2B5EF4-FFF2-40B4-BE49-F238E27FC236}">
              <a16:creationId xmlns:a16="http://schemas.microsoft.com/office/drawing/2014/main" id="{BDDA3636-4D84-9779-CCD9-AC3DFAAC96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179" name="Text Box 145">
          <a:extLst>
            <a:ext uri="{FF2B5EF4-FFF2-40B4-BE49-F238E27FC236}">
              <a16:creationId xmlns:a16="http://schemas.microsoft.com/office/drawing/2014/main" id="{FA3D26AF-9409-9609-85BD-2131C505789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278</xdr:row>
      <xdr:rowOff>0</xdr:rowOff>
    </xdr:from>
    <xdr:to>
      <xdr:col>2</xdr:col>
      <xdr:colOff>381000</xdr:colOff>
      <xdr:row>280</xdr:row>
      <xdr:rowOff>19050</xdr:rowOff>
    </xdr:to>
    <xdr:pic>
      <xdr:nvPicPr>
        <xdr:cNvPr id="45775180" name="Picture 1" descr="ESCUDO DE LA REPUBLICA DOMINICANA">
          <a:extLst>
            <a:ext uri="{FF2B5EF4-FFF2-40B4-BE49-F238E27FC236}">
              <a16:creationId xmlns:a16="http://schemas.microsoft.com/office/drawing/2014/main" id="{8FADB084-8ECB-95E3-CC66-7E75DB86C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973002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1" name="Text Box 2">
          <a:extLst>
            <a:ext uri="{FF2B5EF4-FFF2-40B4-BE49-F238E27FC236}">
              <a16:creationId xmlns:a16="http://schemas.microsoft.com/office/drawing/2014/main" id="{9E5A7400-AF63-5B59-48AE-CCECD7A902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2" name="Text Box 3">
          <a:extLst>
            <a:ext uri="{FF2B5EF4-FFF2-40B4-BE49-F238E27FC236}">
              <a16:creationId xmlns:a16="http://schemas.microsoft.com/office/drawing/2014/main" id="{7692D017-1153-5F55-463D-6C662A14E95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3" name="Text Box 4">
          <a:extLst>
            <a:ext uri="{FF2B5EF4-FFF2-40B4-BE49-F238E27FC236}">
              <a16:creationId xmlns:a16="http://schemas.microsoft.com/office/drawing/2014/main" id="{615F6F48-0846-D964-E6D5-B2A4142630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4" name="Text Box 5">
          <a:extLst>
            <a:ext uri="{FF2B5EF4-FFF2-40B4-BE49-F238E27FC236}">
              <a16:creationId xmlns:a16="http://schemas.microsoft.com/office/drawing/2014/main" id="{6AE95D74-0482-F11F-E5FC-825D9D5E29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5" name="Text Box 6">
          <a:extLst>
            <a:ext uri="{FF2B5EF4-FFF2-40B4-BE49-F238E27FC236}">
              <a16:creationId xmlns:a16="http://schemas.microsoft.com/office/drawing/2014/main" id="{353012BB-0380-5B1D-EC6F-7486C13A92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6" name="Text Box 7">
          <a:extLst>
            <a:ext uri="{FF2B5EF4-FFF2-40B4-BE49-F238E27FC236}">
              <a16:creationId xmlns:a16="http://schemas.microsoft.com/office/drawing/2014/main" id="{7B383B53-54CD-E148-36DE-29ECF65692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7" name="Text Box 8">
          <a:extLst>
            <a:ext uri="{FF2B5EF4-FFF2-40B4-BE49-F238E27FC236}">
              <a16:creationId xmlns:a16="http://schemas.microsoft.com/office/drawing/2014/main" id="{B13185E8-4FD8-B8AC-16F7-CFCF87AB0A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8" name="Text Box 9">
          <a:extLst>
            <a:ext uri="{FF2B5EF4-FFF2-40B4-BE49-F238E27FC236}">
              <a16:creationId xmlns:a16="http://schemas.microsoft.com/office/drawing/2014/main" id="{5D98A926-B4AC-8128-D3B0-DA7BC88214C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89" name="Text Box 10">
          <a:extLst>
            <a:ext uri="{FF2B5EF4-FFF2-40B4-BE49-F238E27FC236}">
              <a16:creationId xmlns:a16="http://schemas.microsoft.com/office/drawing/2014/main" id="{ECF6F5F1-DCF7-38EB-4A38-9A4EC876D7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0" name="Text Box 11">
          <a:extLst>
            <a:ext uri="{FF2B5EF4-FFF2-40B4-BE49-F238E27FC236}">
              <a16:creationId xmlns:a16="http://schemas.microsoft.com/office/drawing/2014/main" id="{5079A99A-7BD3-B5F5-8DFA-C73CE7E97F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1" name="Text Box 12">
          <a:extLst>
            <a:ext uri="{FF2B5EF4-FFF2-40B4-BE49-F238E27FC236}">
              <a16:creationId xmlns:a16="http://schemas.microsoft.com/office/drawing/2014/main" id="{4279FFA5-5589-3063-E847-0E21508E96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2" name="Text Box 13">
          <a:extLst>
            <a:ext uri="{FF2B5EF4-FFF2-40B4-BE49-F238E27FC236}">
              <a16:creationId xmlns:a16="http://schemas.microsoft.com/office/drawing/2014/main" id="{43294467-7DF1-76E1-23F5-048A2778C3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3" name="Text Box 14">
          <a:extLst>
            <a:ext uri="{FF2B5EF4-FFF2-40B4-BE49-F238E27FC236}">
              <a16:creationId xmlns:a16="http://schemas.microsoft.com/office/drawing/2014/main" id="{F533C83D-4008-66AE-68E5-0F3849101C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4" name="Text Box 15">
          <a:extLst>
            <a:ext uri="{FF2B5EF4-FFF2-40B4-BE49-F238E27FC236}">
              <a16:creationId xmlns:a16="http://schemas.microsoft.com/office/drawing/2014/main" id="{0DB5AC3F-7E91-54A1-D24C-F3604ED004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5" name="Text Box 16">
          <a:extLst>
            <a:ext uri="{FF2B5EF4-FFF2-40B4-BE49-F238E27FC236}">
              <a16:creationId xmlns:a16="http://schemas.microsoft.com/office/drawing/2014/main" id="{D1F86C9B-D512-8373-49F1-54645D3E04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6" name="Text Box 17">
          <a:extLst>
            <a:ext uri="{FF2B5EF4-FFF2-40B4-BE49-F238E27FC236}">
              <a16:creationId xmlns:a16="http://schemas.microsoft.com/office/drawing/2014/main" id="{03D0A906-A56F-DF81-2D39-E5A80138F2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7" name="Text Box 18">
          <a:extLst>
            <a:ext uri="{FF2B5EF4-FFF2-40B4-BE49-F238E27FC236}">
              <a16:creationId xmlns:a16="http://schemas.microsoft.com/office/drawing/2014/main" id="{2CB4E9ED-81C1-30EF-73A8-F583DD2117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8" name="Text Box 19">
          <a:extLst>
            <a:ext uri="{FF2B5EF4-FFF2-40B4-BE49-F238E27FC236}">
              <a16:creationId xmlns:a16="http://schemas.microsoft.com/office/drawing/2014/main" id="{D97CC3E1-E294-D38F-C723-52D6469A72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199" name="Text Box 20">
          <a:extLst>
            <a:ext uri="{FF2B5EF4-FFF2-40B4-BE49-F238E27FC236}">
              <a16:creationId xmlns:a16="http://schemas.microsoft.com/office/drawing/2014/main" id="{31A0D704-CAE9-0ABA-A6ED-6A2914E089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0" name="Text Box 21">
          <a:extLst>
            <a:ext uri="{FF2B5EF4-FFF2-40B4-BE49-F238E27FC236}">
              <a16:creationId xmlns:a16="http://schemas.microsoft.com/office/drawing/2014/main" id="{FA1706A8-0BEA-0706-6444-405A4F1582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1" name="Text Box 22">
          <a:extLst>
            <a:ext uri="{FF2B5EF4-FFF2-40B4-BE49-F238E27FC236}">
              <a16:creationId xmlns:a16="http://schemas.microsoft.com/office/drawing/2014/main" id="{16084350-BE67-D51E-5AAB-FF760603B8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2" name="Text Box 23">
          <a:extLst>
            <a:ext uri="{FF2B5EF4-FFF2-40B4-BE49-F238E27FC236}">
              <a16:creationId xmlns:a16="http://schemas.microsoft.com/office/drawing/2014/main" id="{2D8E8B2C-2B13-4E19-7ACF-6F2CA24D5B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3" name="Text Box 24">
          <a:extLst>
            <a:ext uri="{FF2B5EF4-FFF2-40B4-BE49-F238E27FC236}">
              <a16:creationId xmlns:a16="http://schemas.microsoft.com/office/drawing/2014/main" id="{5ED84A7A-FA12-4ADE-B9EF-7BB8551562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204" name="Text Box 25">
          <a:extLst>
            <a:ext uri="{FF2B5EF4-FFF2-40B4-BE49-F238E27FC236}">
              <a16:creationId xmlns:a16="http://schemas.microsoft.com/office/drawing/2014/main" id="{82FE5775-7E5E-2735-C173-508A01D8FB0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5" name="Text Box 26">
          <a:extLst>
            <a:ext uri="{FF2B5EF4-FFF2-40B4-BE49-F238E27FC236}">
              <a16:creationId xmlns:a16="http://schemas.microsoft.com/office/drawing/2014/main" id="{FCD9B7A4-3C48-7D33-0BE5-3C209BC0DE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6" name="Text Box 27">
          <a:extLst>
            <a:ext uri="{FF2B5EF4-FFF2-40B4-BE49-F238E27FC236}">
              <a16:creationId xmlns:a16="http://schemas.microsoft.com/office/drawing/2014/main" id="{59585D88-609D-50A4-0707-2B8D73E9F2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7" name="Text Box 28">
          <a:extLst>
            <a:ext uri="{FF2B5EF4-FFF2-40B4-BE49-F238E27FC236}">
              <a16:creationId xmlns:a16="http://schemas.microsoft.com/office/drawing/2014/main" id="{341664C0-7268-8555-05D5-50A49E7399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8" name="Text Box 29">
          <a:extLst>
            <a:ext uri="{FF2B5EF4-FFF2-40B4-BE49-F238E27FC236}">
              <a16:creationId xmlns:a16="http://schemas.microsoft.com/office/drawing/2014/main" id="{58D10132-4CEE-F3D1-85D5-C8DB2AE3D4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09" name="Text Box 30">
          <a:extLst>
            <a:ext uri="{FF2B5EF4-FFF2-40B4-BE49-F238E27FC236}">
              <a16:creationId xmlns:a16="http://schemas.microsoft.com/office/drawing/2014/main" id="{82DBE218-B6BD-483A-8490-4DA98CC0C4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0" name="Text Box 31">
          <a:extLst>
            <a:ext uri="{FF2B5EF4-FFF2-40B4-BE49-F238E27FC236}">
              <a16:creationId xmlns:a16="http://schemas.microsoft.com/office/drawing/2014/main" id="{9082D58D-2597-75D0-C906-CC8AD8A502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1" name="Text Box 32">
          <a:extLst>
            <a:ext uri="{FF2B5EF4-FFF2-40B4-BE49-F238E27FC236}">
              <a16:creationId xmlns:a16="http://schemas.microsoft.com/office/drawing/2014/main" id="{C1D58469-F10C-3125-3097-81B449AFC5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2" name="Text Box 33">
          <a:extLst>
            <a:ext uri="{FF2B5EF4-FFF2-40B4-BE49-F238E27FC236}">
              <a16:creationId xmlns:a16="http://schemas.microsoft.com/office/drawing/2014/main" id="{A89C5D46-EB69-0E31-AF9F-6C90C82617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3" name="Text Box 34">
          <a:extLst>
            <a:ext uri="{FF2B5EF4-FFF2-40B4-BE49-F238E27FC236}">
              <a16:creationId xmlns:a16="http://schemas.microsoft.com/office/drawing/2014/main" id="{BC516909-CF6F-A466-7742-DB54EDC7F96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4" name="Text Box 35">
          <a:extLst>
            <a:ext uri="{FF2B5EF4-FFF2-40B4-BE49-F238E27FC236}">
              <a16:creationId xmlns:a16="http://schemas.microsoft.com/office/drawing/2014/main" id="{288B5AFE-9105-3228-C051-5E1A245C41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5" name="Text Box 36">
          <a:extLst>
            <a:ext uri="{FF2B5EF4-FFF2-40B4-BE49-F238E27FC236}">
              <a16:creationId xmlns:a16="http://schemas.microsoft.com/office/drawing/2014/main" id="{4EB804D1-C2E2-378E-0728-BADD54718A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6" name="Text Box 37">
          <a:extLst>
            <a:ext uri="{FF2B5EF4-FFF2-40B4-BE49-F238E27FC236}">
              <a16:creationId xmlns:a16="http://schemas.microsoft.com/office/drawing/2014/main" id="{FE92EAED-9CAB-9A4C-156F-3EC0072989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7" name="Text Box 38">
          <a:extLst>
            <a:ext uri="{FF2B5EF4-FFF2-40B4-BE49-F238E27FC236}">
              <a16:creationId xmlns:a16="http://schemas.microsoft.com/office/drawing/2014/main" id="{780B5256-11AD-36DC-B60B-CA71B9D229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8" name="Text Box 39">
          <a:extLst>
            <a:ext uri="{FF2B5EF4-FFF2-40B4-BE49-F238E27FC236}">
              <a16:creationId xmlns:a16="http://schemas.microsoft.com/office/drawing/2014/main" id="{0AB1648B-F87A-57F6-320E-F5271409DD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19" name="Text Box 40">
          <a:extLst>
            <a:ext uri="{FF2B5EF4-FFF2-40B4-BE49-F238E27FC236}">
              <a16:creationId xmlns:a16="http://schemas.microsoft.com/office/drawing/2014/main" id="{290E925E-CE72-5F97-D4BA-08172F3CD2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0" name="Text Box 41">
          <a:extLst>
            <a:ext uri="{FF2B5EF4-FFF2-40B4-BE49-F238E27FC236}">
              <a16:creationId xmlns:a16="http://schemas.microsoft.com/office/drawing/2014/main" id="{B576DC90-DA3E-F195-7345-36A9DC60A6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1" name="Text Box 42">
          <a:extLst>
            <a:ext uri="{FF2B5EF4-FFF2-40B4-BE49-F238E27FC236}">
              <a16:creationId xmlns:a16="http://schemas.microsoft.com/office/drawing/2014/main" id="{0C11F1C6-C854-A904-D948-7F6372F1DC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2" name="Text Box 43">
          <a:extLst>
            <a:ext uri="{FF2B5EF4-FFF2-40B4-BE49-F238E27FC236}">
              <a16:creationId xmlns:a16="http://schemas.microsoft.com/office/drawing/2014/main" id="{688EC7A2-35E6-5B4B-6DE4-8563203C79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3" name="Text Box 44">
          <a:extLst>
            <a:ext uri="{FF2B5EF4-FFF2-40B4-BE49-F238E27FC236}">
              <a16:creationId xmlns:a16="http://schemas.microsoft.com/office/drawing/2014/main" id="{706C83EE-946D-252A-D91B-B20FBAA399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4" name="Text Box 45">
          <a:extLst>
            <a:ext uri="{FF2B5EF4-FFF2-40B4-BE49-F238E27FC236}">
              <a16:creationId xmlns:a16="http://schemas.microsoft.com/office/drawing/2014/main" id="{12A1D885-FCDC-B36D-A1CB-2A251EBD00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5" name="Text Box 46">
          <a:extLst>
            <a:ext uri="{FF2B5EF4-FFF2-40B4-BE49-F238E27FC236}">
              <a16:creationId xmlns:a16="http://schemas.microsoft.com/office/drawing/2014/main" id="{BD144C26-DCFF-DAE1-0926-AB3EB65DCE4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6" name="Text Box 47">
          <a:extLst>
            <a:ext uri="{FF2B5EF4-FFF2-40B4-BE49-F238E27FC236}">
              <a16:creationId xmlns:a16="http://schemas.microsoft.com/office/drawing/2014/main" id="{05EB4E6A-DF6E-D2EF-41BB-A577E8DA64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7" name="Text Box 48">
          <a:extLst>
            <a:ext uri="{FF2B5EF4-FFF2-40B4-BE49-F238E27FC236}">
              <a16:creationId xmlns:a16="http://schemas.microsoft.com/office/drawing/2014/main" id="{17868348-F03B-C150-2BB3-DB415200DA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228" name="Text Box 49">
          <a:extLst>
            <a:ext uri="{FF2B5EF4-FFF2-40B4-BE49-F238E27FC236}">
              <a16:creationId xmlns:a16="http://schemas.microsoft.com/office/drawing/2014/main" id="{30CC4B8D-0666-AF4E-C093-F205AF692DC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29" name="Text Box 50">
          <a:extLst>
            <a:ext uri="{FF2B5EF4-FFF2-40B4-BE49-F238E27FC236}">
              <a16:creationId xmlns:a16="http://schemas.microsoft.com/office/drawing/2014/main" id="{7BE62CD2-DA9E-BC31-966B-C4506084DF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0" name="Text Box 51">
          <a:extLst>
            <a:ext uri="{FF2B5EF4-FFF2-40B4-BE49-F238E27FC236}">
              <a16:creationId xmlns:a16="http://schemas.microsoft.com/office/drawing/2014/main" id="{A7A84E80-197C-EA54-713E-3B6A0B950B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1" name="Text Box 52">
          <a:extLst>
            <a:ext uri="{FF2B5EF4-FFF2-40B4-BE49-F238E27FC236}">
              <a16:creationId xmlns:a16="http://schemas.microsoft.com/office/drawing/2014/main" id="{001F9234-8F51-592A-6EDE-2D48CB9E5B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2" name="Text Box 53">
          <a:extLst>
            <a:ext uri="{FF2B5EF4-FFF2-40B4-BE49-F238E27FC236}">
              <a16:creationId xmlns:a16="http://schemas.microsoft.com/office/drawing/2014/main" id="{EA54DA3F-0BE4-7D83-F9C4-DD64C32E38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3" name="Text Box 54">
          <a:extLst>
            <a:ext uri="{FF2B5EF4-FFF2-40B4-BE49-F238E27FC236}">
              <a16:creationId xmlns:a16="http://schemas.microsoft.com/office/drawing/2014/main" id="{20A4A7C8-128C-4926-68A5-D7CED68370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4" name="Text Box 55">
          <a:extLst>
            <a:ext uri="{FF2B5EF4-FFF2-40B4-BE49-F238E27FC236}">
              <a16:creationId xmlns:a16="http://schemas.microsoft.com/office/drawing/2014/main" id="{95454B06-85CE-EF61-ED5B-3CC612C77B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5" name="Text Box 56">
          <a:extLst>
            <a:ext uri="{FF2B5EF4-FFF2-40B4-BE49-F238E27FC236}">
              <a16:creationId xmlns:a16="http://schemas.microsoft.com/office/drawing/2014/main" id="{60EE4500-3BA5-AD96-C6F2-74E4A0B9CD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6" name="Text Box 57">
          <a:extLst>
            <a:ext uri="{FF2B5EF4-FFF2-40B4-BE49-F238E27FC236}">
              <a16:creationId xmlns:a16="http://schemas.microsoft.com/office/drawing/2014/main" id="{0AD01794-07B1-2A3B-C575-92071938575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7" name="Text Box 58">
          <a:extLst>
            <a:ext uri="{FF2B5EF4-FFF2-40B4-BE49-F238E27FC236}">
              <a16:creationId xmlns:a16="http://schemas.microsoft.com/office/drawing/2014/main" id="{E787A5C7-375C-9468-3C4A-6588BBD444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8" name="Text Box 59">
          <a:extLst>
            <a:ext uri="{FF2B5EF4-FFF2-40B4-BE49-F238E27FC236}">
              <a16:creationId xmlns:a16="http://schemas.microsoft.com/office/drawing/2014/main" id="{6D2C186D-B990-BBA9-769C-410148385E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39" name="Text Box 60">
          <a:extLst>
            <a:ext uri="{FF2B5EF4-FFF2-40B4-BE49-F238E27FC236}">
              <a16:creationId xmlns:a16="http://schemas.microsoft.com/office/drawing/2014/main" id="{0E7DED76-5324-43E9-1114-B088DBA0DC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0" name="Text Box 61">
          <a:extLst>
            <a:ext uri="{FF2B5EF4-FFF2-40B4-BE49-F238E27FC236}">
              <a16:creationId xmlns:a16="http://schemas.microsoft.com/office/drawing/2014/main" id="{2BCF0C73-BF1E-CDFC-59D8-8CC603820C6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1" name="Text Box 62">
          <a:extLst>
            <a:ext uri="{FF2B5EF4-FFF2-40B4-BE49-F238E27FC236}">
              <a16:creationId xmlns:a16="http://schemas.microsoft.com/office/drawing/2014/main" id="{61CD58B5-81D2-0BA7-73B8-6BC0B9DD49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2" name="Text Box 63">
          <a:extLst>
            <a:ext uri="{FF2B5EF4-FFF2-40B4-BE49-F238E27FC236}">
              <a16:creationId xmlns:a16="http://schemas.microsoft.com/office/drawing/2014/main" id="{F5636C00-34E6-F931-FA51-CCC65EBD8E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3" name="Text Box 64">
          <a:extLst>
            <a:ext uri="{FF2B5EF4-FFF2-40B4-BE49-F238E27FC236}">
              <a16:creationId xmlns:a16="http://schemas.microsoft.com/office/drawing/2014/main" id="{79788131-9786-2149-5CEE-9E69B6A82D7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4" name="Text Box 65">
          <a:extLst>
            <a:ext uri="{FF2B5EF4-FFF2-40B4-BE49-F238E27FC236}">
              <a16:creationId xmlns:a16="http://schemas.microsoft.com/office/drawing/2014/main" id="{D8DF643E-B286-83D9-38DD-76695904C0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5" name="Text Box 66">
          <a:extLst>
            <a:ext uri="{FF2B5EF4-FFF2-40B4-BE49-F238E27FC236}">
              <a16:creationId xmlns:a16="http://schemas.microsoft.com/office/drawing/2014/main" id="{30FEC165-2EF1-9DA3-A041-B420269F3F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6" name="Text Box 67">
          <a:extLst>
            <a:ext uri="{FF2B5EF4-FFF2-40B4-BE49-F238E27FC236}">
              <a16:creationId xmlns:a16="http://schemas.microsoft.com/office/drawing/2014/main" id="{032781F5-61A1-D499-F032-4D5A21C74B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7" name="Text Box 68">
          <a:extLst>
            <a:ext uri="{FF2B5EF4-FFF2-40B4-BE49-F238E27FC236}">
              <a16:creationId xmlns:a16="http://schemas.microsoft.com/office/drawing/2014/main" id="{7D93B773-4AFD-B747-3015-A636F3DE73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8" name="Text Box 69">
          <a:extLst>
            <a:ext uri="{FF2B5EF4-FFF2-40B4-BE49-F238E27FC236}">
              <a16:creationId xmlns:a16="http://schemas.microsoft.com/office/drawing/2014/main" id="{20B5B844-9097-50B0-3F39-D554A87AAF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49" name="Text Box 70">
          <a:extLst>
            <a:ext uri="{FF2B5EF4-FFF2-40B4-BE49-F238E27FC236}">
              <a16:creationId xmlns:a16="http://schemas.microsoft.com/office/drawing/2014/main" id="{F8C7C749-6756-1102-DC62-33E9517A633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0" name="Text Box 71">
          <a:extLst>
            <a:ext uri="{FF2B5EF4-FFF2-40B4-BE49-F238E27FC236}">
              <a16:creationId xmlns:a16="http://schemas.microsoft.com/office/drawing/2014/main" id="{A05A8341-27AE-4C8E-C49C-F3EC0D5075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1" name="Text Box 72">
          <a:extLst>
            <a:ext uri="{FF2B5EF4-FFF2-40B4-BE49-F238E27FC236}">
              <a16:creationId xmlns:a16="http://schemas.microsoft.com/office/drawing/2014/main" id="{96A21505-54B9-7E08-5E12-1FB7694D58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252" name="Text Box 73">
          <a:extLst>
            <a:ext uri="{FF2B5EF4-FFF2-40B4-BE49-F238E27FC236}">
              <a16:creationId xmlns:a16="http://schemas.microsoft.com/office/drawing/2014/main" id="{8D4FACB6-DC18-9E01-C9E2-971B1FA17CB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3" name="Text Box 74">
          <a:extLst>
            <a:ext uri="{FF2B5EF4-FFF2-40B4-BE49-F238E27FC236}">
              <a16:creationId xmlns:a16="http://schemas.microsoft.com/office/drawing/2014/main" id="{FADFA447-29A1-A702-1A12-4C61879A8A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4" name="Text Box 75">
          <a:extLst>
            <a:ext uri="{FF2B5EF4-FFF2-40B4-BE49-F238E27FC236}">
              <a16:creationId xmlns:a16="http://schemas.microsoft.com/office/drawing/2014/main" id="{EF2205B7-1360-81B3-DBEA-8F8D3E4455E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5" name="Text Box 76">
          <a:extLst>
            <a:ext uri="{FF2B5EF4-FFF2-40B4-BE49-F238E27FC236}">
              <a16:creationId xmlns:a16="http://schemas.microsoft.com/office/drawing/2014/main" id="{0AB2BB72-F820-B62F-E1EC-5433CAF12D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6" name="Text Box 77">
          <a:extLst>
            <a:ext uri="{FF2B5EF4-FFF2-40B4-BE49-F238E27FC236}">
              <a16:creationId xmlns:a16="http://schemas.microsoft.com/office/drawing/2014/main" id="{3A0B3E91-4320-53C5-71B5-E4A111B528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7" name="Text Box 78">
          <a:extLst>
            <a:ext uri="{FF2B5EF4-FFF2-40B4-BE49-F238E27FC236}">
              <a16:creationId xmlns:a16="http://schemas.microsoft.com/office/drawing/2014/main" id="{B632348D-5F1A-63F6-8BFF-8C8A15FA1E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8" name="Text Box 79">
          <a:extLst>
            <a:ext uri="{FF2B5EF4-FFF2-40B4-BE49-F238E27FC236}">
              <a16:creationId xmlns:a16="http://schemas.microsoft.com/office/drawing/2014/main" id="{F045163F-D41C-E816-DABF-683AA09CEF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59" name="Text Box 80">
          <a:extLst>
            <a:ext uri="{FF2B5EF4-FFF2-40B4-BE49-F238E27FC236}">
              <a16:creationId xmlns:a16="http://schemas.microsoft.com/office/drawing/2014/main" id="{CC49A7B6-7F6E-E9B2-F681-059244242F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0" name="Text Box 81">
          <a:extLst>
            <a:ext uri="{FF2B5EF4-FFF2-40B4-BE49-F238E27FC236}">
              <a16:creationId xmlns:a16="http://schemas.microsoft.com/office/drawing/2014/main" id="{EB6B54DD-892F-946D-0FBA-6F962F25E2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1" name="Text Box 82">
          <a:extLst>
            <a:ext uri="{FF2B5EF4-FFF2-40B4-BE49-F238E27FC236}">
              <a16:creationId xmlns:a16="http://schemas.microsoft.com/office/drawing/2014/main" id="{16894622-89D0-21A1-3AE9-33FE35D089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2" name="Text Box 83">
          <a:extLst>
            <a:ext uri="{FF2B5EF4-FFF2-40B4-BE49-F238E27FC236}">
              <a16:creationId xmlns:a16="http://schemas.microsoft.com/office/drawing/2014/main" id="{E8F5699A-4464-6437-5E84-E68CC0DEB1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3" name="Text Box 84">
          <a:extLst>
            <a:ext uri="{FF2B5EF4-FFF2-40B4-BE49-F238E27FC236}">
              <a16:creationId xmlns:a16="http://schemas.microsoft.com/office/drawing/2014/main" id="{8CAF40CC-C0F5-4B87-A241-6B10E3BC24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4" name="Text Box 85">
          <a:extLst>
            <a:ext uri="{FF2B5EF4-FFF2-40B4-BE49-F238E27FC236}">
              <a16:creationId xmlns:a16="http://schemas.microsoft.com/office/drawing/2014/main" id="{7B68ABFC-CBB4-0AE7-1231-5468426568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5" name="Text Box 86">
          <a:extLst>
            <a:ext uri="{FF2B5EF4-FFF2-40B4-BE49-F238E27FC236}">
              <a16:creationId xmlns:a16="http://schemas.microsoft.com/office/drawing/2014/main" id="{38B01236-ED17-3A7A-12EC-4F53B8307D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6" name="Text Box 87">
          <a:extLst>
            <a:ext uri="{FF2B5EF4-FFF2-40B4-BE49-F238E27FC236}">
              <a16:creationId xmlns:a16="http://schemas.microsoft.com/office/drawing/2014/main" id="{B1E46146-BE79-ED7B-C19A-F0BF0F9539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7" name="Text Box 88">
          <a:extLst>
            <a:ext uri="{FF2B5EF4-FFF2-40B4-BE49-F238E27FC236}">
              <a16:creationId xmlns:a16="http://schemas.microsoft.com/office/drawing/2014/main" id="{8A5C6096-79DF-F258-D027-3A7A2BEEBD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8" name="Text Box 89">
          <a:extLst>
            <a:ext uri="{FF2B5EF4-FFF2-40B4-BE49-F238E27FC236}">
              <a16:creationId xmlns:a16="http://schemas.microsoft.com/office/drawing/2014/main" id="{45D8D49C-A4E9-40AF-3D3B-59BCE03C00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69" name="Text Box 90">
          <a:extLst>
            <a:ext uri="{FF2B5EF4-FFF2-40B4-BE49-F238E27FC236}">
              <a16:creationId xmlns:a16="http://schemas.microsoft.com/office/drawing/2014/main" id="{4308DB80-F209-99AA-1AB1-7DD745CAF6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0" name="Text Box 91">
          <a:extLst>
            <a:ext uri="{FF2B5EF4-FFF2-40B4-BE49-F238E27FC236}">
              <a16:creationId xmlns:a16="http://schemas.microsoft.com/office/drawing/2014/main" id="{4C84AAC0-BB6E-7F08-64B2-5E881F073A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1" name="Text Box 92">
          <a:extLst>
            <a:ext uri="{FF2B5EF4-FFF2-40B4-BE49-F238E27FC236}">
              <a16:creationId xmlns:a16="http://schemas.microsoft.com/office/drawing/2014/main" id="{8A30DDC6-A1B1-99AC-9CCF-873C2F93C13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2" name="Text Box 93">
          <a:extLst>
            <a:ext uri="{FF2B5EF4-FFF2-40B4-BE49-F238E27FC236}">
              <a16:creationId xmlns:a16="http://schemas.microsoft.com/office/drawing/2014/main" id="{E8DAD01D-0402-1FFF-E15D-7DBB25DFB1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3" name="Text Box 94">
          <a:extLst>
            <a:ext uri="{FF2B5EF4-FFF2-40B4-BE49-F238E27FC236}">
              <a16:creationId xmlns:a16="http://schemas.microsoft.com/office/drawing/2014/main" id="{F0DF0664-CF58-4A27-4DB2-CBFDDC53FA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4" name="Text Box 95">
          <a:extLst>
            <a:ext uri="{FF2B5EF4-FFF2-40B4-BE49-F238E27FC236}">
              <a16:creationId xmlns:a16="http://schemas.microsoft.com/office/drawing/2014/main" id="{7CAEC5DC-7D06-B70A-146A-01E8993D4C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5" name="Text Box 96">
          <a:extLst>
            <a:ext uri="{FF2B5EF4-FFF2-40B4-BE49-F238E27FC236}">
              <a16:creationId xmlns:a16="http://schemas.microsoft.com/office/drawing/2014/main" id="{73F5719E-2261-8E2A-8DB4-CEB8D591F43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276" name="Text Box 97">
          <a:extLst>
            <a:ext uri="{FF2B5EF4-FFF2-40B4-BE49-F238E27FC236}">
              <a16:creationId xmlns:a16="http://schemas.microsoft.com/office/drawing/2014/main" id="{E3ABF833-181A-C7E4-245B-4A84179AED5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7" name="Text Box 98">
          <a:extLst>
            <a:ext uri="{FF2B5EF4-FFF2-40B4-BE49-F238E27FC236}">
              <a16:creationId xmlns:a16="http://schemas.microsoft.com/office/drawing/2014/main" id="{7D0B5453-059D-E55C-CEA9-3BE39755B5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8" name="Text Box 99">
          <a:extLst>
            <a:ext uri="{FF2B5EF4-FFF2-40B4-BE49-F238E27FC236}">
              <a16:creationId xmlns:a16="http://schemas.microsoft.com/office/drawing/2014/main" id="{57134FC4-CC9E-5AFB-0027-060121D67D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79" name="Text Box 100">
          <a:extLst>
            <a:ext uri="{FF2B5EF4-FFF2-40B4-BE49-F238E27FC236}">
              <a16:creationId xmlns:a16="http://schemas.microsoft.com/office/drawing/2014/main" id="{2524B347-A6CC-0FB0-9D45-0F253A2C9DC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0" name="Text Box 101">
          <a:extLst>
            <a:ext uri="{FF2B5EF4-FFF2-40B4-BE49-F238E27FC236}">
              <a16:creationId xmlns:a16="http://schemas.microsoft.com/office/drawing/2014/main" id="{A45A93C3-B2FA-DC1C-60C0-C82CC4D9D5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1" name="Text Box 102">
          <a:extLst>
            <a:ext uri="{FF2B5EF4-FFF2-40B4-BE49-F238E27FC236}">
              <a16:creationId xmlns:a16="http://schemas.microsoft.com/office/drawing/2014/main" id="{469EF581-483A-0BE4-F902-C3B2BCC2F0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2" name="Text Box 103">
          <a:extLst>
            <a:ext uri="{FF2B5EF4-FFF2-40B4-BE49-F238E27FC236}">
              <a16:creationId xmlns:a16="http://schemas.microsoft.com/office/drawing/2014/main" id="{37A4A2F9-1FB8-DC3C-FC97-8244260483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3" name="Text Box 104">
          <a:extLst>
            <a:ext uri="{FF2B5EF4-FFF2-40B4-BE49-F238E27FC236}">
              <a16:creationId xmlns:a16="http://schemas.microsoft.com/office/drawing/2014/main" id="{BEB655B1-F18C-05CE-BEA3-B6995F2BC6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4" name="Text Box 105">
          <a:extLst>
            <a:ext uri="{FF2B5EF4-FFF2-40B4-BE49-F238E27FC236}">
              <a16:creationId xmlns:a16="http://schemas.microsoft.com/office/drawing/2014/main" id="{73CB6874-B611-0D7D-9A4D-B49336BF23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5" name="Text Box 106">
          <a:extLst>
            <a:ext uri="{FF2B5EF4-FFF2-40B4-BE49-F238E27FC236}">
              <a16:creationId xmlns:a16="http://schemas.microsoft.com/office/drawing/2014/main" id="{F9DB3FEB-4AE6-5B1C-280E-44486153CE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6" name="Text Box 107">
          <a:extLst>
            <a:ext uri="{FF2B5EF4-FFF2-40B4-BE49-F238E27FC236}">
              <a16:creationId xmlns:a16="http://schemas.microsoft.com/office/drawing/2014/main" id="{593F98F3-EE46-DF4C-10D4-65BAD98C92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7" name="Text Box 108">
          <a:extLst>
            <a:ext uri="{FF2B5EF4-FFF2-40B4-BE49-F238E27FC236}">
              <a16:creationId xmlns:a16="http://schemas.microsoft.com/office/drawing/2014/main" id="{070A783B-7017-F6FE-7A1E-8BA9A38E67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8" name="Text Box 109">
          <a:extLst>
            <a:ext uri="{FF2B5EF4-FFF2-40B4-BE49-F238E27FC236}">
              <a16:creationId xmlns:a16="http://schemas.microsoft.com/office/drawing/2014/main" id="{883818CE-F2E3-9129-E7FA-D083D31BBE6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89" name="Text Box 110">
          <a:extLst>
            <a:ext uri="{FF2B5EF4-FFF2-40B4-BE49-F238E27FC236}">
              <a16:creationId xmlns:a16="http://schemas.microsoft.com/office/drawing/2014/main" id="{EEF1C857-F23A-D568-6605-61CCC5493C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0" name="Text Box 111">
          <a:extLst>
            <a:ext uri="{FF2B5EF4-FFF2-40B4-BE49-F238E27FC236}">
              <a16:creationId xmlns:a16="http://schemas.microsoft.com/office/drawing/2014/main" id="{EE53C3BB-2A40-9C20-5F36-7F777096E6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1" name="Text Box 112">
          <a:extLst>
            <a:ext uri="{FF2B5EF4-FFF2-40B4-BE49-F238E27FC236}">
              <a16:creationId xmlns:a16="http://schemas.microsoft.com/office/drawing/2014/main" id="{B4BF27A1-51C8-085B-066D-52125428A0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2" name="Text Box 113">
          <a:extLst>
            <a:ext uri="{FF2B5EF4-FFF2-40B4-BE49-F238E27FC236}">
              <a16:creationId xmlns:a16="http://schemas.microsoft.com/office/drawing/2014/main" id="{2B6486B1-269C-2CEC-BDDE-29C1481E2B3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3" name="Text Box 114">
          <a:extLst>
            <a:ext uri="{FF2B5EF4-FFF2-40B4-BE49-F238E27FC236}">
              <a16:creationId xmlns:a16="http://schemas.microsoft.com/office/drawing/2014/main" id="{3696BA18-8848-916B-642F-7DDABF6E06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4" name="Text Box 115">
          <a:extLst>
            <a:ext uri="{FF2B5EF4-FFF2-40B4-BE49-F238E27FC236}">
              <a16:creationId xmlns:a16="http://schemas.microsoft.com/office/drawing/2014/main" id="{1A8A4565-546F-A5EA-2E34-52B6E19992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5" name="Text Box 116">
          <a:extLst>
            <a:ext uri="{FF2B5EF4-FFF2-40B4-BE49-F238E27FC236}">
              <a16:creationId xmlns:a16="http://schemas.microsoft.com/office/drawing/2014/main" id="{FD785534-0F19-CAD9-2AA3-A814672989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6" name="Text Box 117">
          <a:extLst>
            <a:ext uri="{FF2B5EF4-FFF2-40B4-BE49-F238E27FC236}">
              <a16:creationId xmlns:a16="http://schemas.microsoft.com/office/drawing/2014/main" id="{889EA799-5AC1-9425-BC84-1B6E49B83A6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7" name="Text Box 118">
          <a:extLst>
            <a:ext uri="{FF2B5EF4-FFF2-40B4-BE49-F238E27FC236}">
              <a16:creationId xmlns:a16="http://schemas.microsoft.com/office/drawing/2014/main" id="{2E1907D2-9E99-01AD-8FD3-A510C68E7B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8" name="Text Box 119">
          <a:extLst>
            <a:ext uri="{FF2B5EF4-FFF2-40B4-BE49-F238E27FC236}">
              <a16:creationId xmlns:a16="http://schemas.microsoft.com/office/drawing/2014/main" id="{AC06C209-810F-0CA7-0E5E-D7B2001BF1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299" name="Text Box 120">
          <a:extLst>
            <a:ext uri="{FF2B5EF4-FFF2-40B4-BE49-F238E27FC236}">
              <a16:creationId xmlns:a16="http://schemas.microsoft.com/office/drawing/2014/main" id="{21AC8697-3C3C-4504-1419-0D089D9CFB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300" name="Text Box 121">
          <a:extLst>
            <a:ext uri="{FF2B5EF4-FFF2-40B4-BE49-F238E27FC236}">
              <a16:creationId xmlns:a16="http://schemas.microsoft.com/office/drawing/2014/main" id="{27127368-49C9-75F2-5379-053A5B9F1420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1" name="Text Box 122">
          <a:extLst>
            <a:ext uri="{FF2B5EF4-FFF2-40B4-BE49-F238E27FC236}">
              <a16:creationId xmlns:a16="http://schemas.microsoft.com/office/drawing/2014/main" id="{407A6423-CAD7-FF63-2E29-50E96619EBC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2" name="Text Box 123">
          <a:extLst>
            <a:ext uri="{FF2B5EF4-FFF2-40B4-BE49-F238E27FC236}">
              <a16:creationId xmlns:a16="http://schemas.microsoft.com/office/drawing/2014/main" id="{3E85B5C3-E273-F68A-811E-9AFE493F42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3" name="Text Box 124">
          <a:extLst>
            <a:ext uri="{FF2B5EF4-FFF2-40B4-BE49-F238E27FC236}">
              <a16:creationId xmlns:a16="http://schemas.microsoft.com/office/drawing/2014/main" id="{60E89428-B8E2-1699-D32F-CB28AC13EF2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4" name="Text Box 125">
          <a:extLst>
            <a:ext uri="{FF2B5EF4-FFF2-40B4-BE49-F238E27FC236}">
              <a16:creationId xmlns:a16="http://schemas.microsoft.com/office/drawing/2014/main" id="{679ED157-FA33-9180-2B16-03187B1CBA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5" name="Text Box 126">
          <a:extLst>
            <a:ext uri="{FF2B5EF4-FFF2-40B4-BE49-F238E27FC236}">
              <a16:creationId xmlns:a16="http://schemas.microsoft.com/office/drawing/2014/main" id="{4DDCA136-1283-03D5-4266-BA3844E441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6" name="Text Box 127">
          <a:extLst>
            <a:ext uri="{FF2B5EF4-FFF2-40B4-BE49-F238E27FC236}">
              <a16:creationId xmlns:a16="http://schemas.microsoft.com/office/drawing/2014/main" id="{2138AB38-3AC5-A3FA-3699-BB634FD1E0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7" name="Text Box 128">
          <a:extLst>
            <a:ext uri="{FF2B5EF4-FFF2-40B4-BE49-F238E27FC236}">
              <a16:creationId xmlns:a16="http://schemas.microsoft.com/office/drawing/2014/main" id="{72075F11-7B1C-7F79-AD4E-FE0B4244FD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8" name="Text Box 129">
          <a:extLst>
            <a:ext uri="{FF2B5EF4-FFF2-40B4-BE49-F238E27FC236}">
              <a16:creationId xmlns:a16="http://schemas.microsoft.com/office/drawing/2014/main" id="{1C0003CA-B5E8-7203-6EB6-2D3D97C51D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09" name="Text Box 130">
          <a:extLst>
            <a:ext uri="{FF2B5EF4-FFF2-40B4-BE49-F238E27FC236}">
              <a16:creationId xmlns:a16="http://schemas.microsoft.com/office/drawing/2014/main" id="{211D53F4-1A2B-4198-D317-98E58E3C5A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0" name="Text Box 131">
          <a:extLst>
            <a:ext uri="{FF2B5EF4-FFF2-40B4-BE49-F238E27FC236}">
              <a16:creationId xmlns:a16="http://schemas.microsoft.com/office/drawing/2014/main" id="{12AAC42B-BEC8-C782-E096-943B37A73C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1" name="Text Box 132">
          <a:extLst>
            <a:ext uri="{FF2B5EF4-FFF2-40B4-BE49-F238E27FC236}">
              <a16:creationId xmlns:a16="http://schemas.microsoft.com/office/drawing/2014/main" id="{CE7964D4-ECEC-2CEC-495B-EA1EBE6430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2" name="Text Box 133">
          <a:extLst>
            <a:ext uri="{FF2B5EF4-FFF2-40B4-BE49-F238E27FC236}">
              <a16:creationId xmlns:a16="http://schemas.microsoft.com/office/drawing/2014/main" id="{BF03C79B-ED81-12B2-A1DF-773C5900E5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3" name="Text Box 134">
          <a:extLst>
            <a:ext uri="{FF2B5EF4-FFF2-40B4-BE49-F238E27FC236}">
              <a16:creationId xmlns:a16="http://schemas.microsoft.com/office/drawing/2014/main" id="{F86B8B2D-5C7F-E919-5FDF-06FDFAA093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4" name="Text Box 135">
          <a:extLst>
            <a:ext uri="{FF2B5EF4-FFF2-40B4-BE49-F238E27FC236}">
              <a16:creationId xmlns:a16="http://schemas.microsoft.com/office/drawing/2014/main" id="{C0F45D90-B8FA-B550-535F-9585D41473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5" name="Text Box 136">
          <a:extLst>
            <a:ext uri="{FF2B5EF4-FFF2-40B4-BE49-F238E27FC236}">
              <a16:creationId xmlns:a16="http://schemas.microsoft.com/office/drawing/2014/main" id="{932E4B3F-44C6-1DB6-4B98-E53478E459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6" name="Text Box 137">
          <a:extLst>
            <a:ext uri="{FF2B5EF4-FFF2-40B4-BE49-F238E27FC236}">
              <a16:creationId xmlns:a16="http://schemas.microsoft.com/office/drawing/2014/main" id="{ECEE7AD5-D738-5507-0839-DCFCECD0C11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7" name="Text Box 138">
          <a:extLst>
            <a:ext uri="{FF2B5EF4-FFF2-40B4-BE49-F238E27FC236}">
              <a16:creationId xmlns:a16="http://schemas.microsoft.com/office/drawing/2014/main" id="{12A50CD2-7966-4DD7-F08E-5B8BED0B8B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8" name="Text Box 139">
          <a:extLst>
            <a:ext uri="{FF2B5EF4-FFF2-40B4-BE49-F238E27FC236}">
              <a16:creationId xmlns:a16="http://schemas.microsoft.com/office/drawing/2014/main" id="{97A8480C-90B4-882B-C4CD-70AFA40F40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19" name="Text Box 140">
          <a:extLst>
            <a:ext uri="{FF2B5EF4-FFF2-40B4-BE49-F238E27FC236}">
              <a16:creationId xmlns:a16="http://schemas.microsoft.com/office/drawing/2014/main" id="{5F1E2675-39CD-58FC-243E-FDCC1B2C08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20" name="Text Box 141">
          <a:extLst>
            <a:ext uri="{FF2B5EF4-FFF2-40B4-BE49-F238E27FC236}">
              <a16:creationId xmlns:a16="http://schemas.microsoft.com/office/drawing/2014/main" id="{B80A2C22-1100-69E5-4AA5-855CFA2D7C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21" name="Text Box 142">
          <a:extLst>
            <a:ext uri="{FF2B5EF4-FFF2-40B4-BE49-F238E27FC236}">
              <a16:creationId xmlns:a16="http://schemas.microsoft.com/office/drawing/2014/main" id="{71278361-8619-8A03-69B4-5BB6836AFD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22" name="Text Box 143">
          <a:extLst>
            <a:ext uri="{FF2B5EF4-FFF2-40B4-BE49-F238E27FC236}">
              <a16:creationId xmlns:a16="http://schemas.microsoft.com/office/drawing/2014/main" id="{816A4218-D869-17E1-11DD-0184051952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323" name="Text Box 144">
          <a:extLst>
            <a:ext uri="{FF2B5EF4-FFF2-40B4-BE49-F238E27FC236}">
              <a16:creationId xmlns:a16="http://schemas.microsoft.com/office/drawing/2014/main" id="{7EDAC2C2-50D7-DEBC-0781-19236EDA29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289</xdr:row>
      <xdr:rowOff>0</xdr:rowOff>
    </xdr:from>
    <xdr:to>
      <xdr:col>1</xdr:col>
      <xdr:colOff>2895600</xdr:colOff>
      <xdr:row>289</xdr:row>
      <xdr:rowOff>38100</xdr:rowOff>
    </xdr:to>
    <xdr:sp macro="" textlink="">
      <xdr:nvSpPr>
        <xdr:cNvPr id="45775324" name="Text Box 145">
          <a:extLst>
            <a:ext uri="{FF2B5EF4-FFF2-40B4-BE49-F238E27FC236}">
              <a16:creationId xmlns:a16="http://schemas.microsoft.com/office/drawing/2014/main" id="{E15565CA-11BA-75DC-A5F0-40F2181DBED7}"/>
            </a:ext>
          </a:extLst>
        </xdr:cNvPr>
        <xdr:cNvSpPr txBox="1">
          <a:spLocks noChangeArrowheads="1"/>
        </xdr:cNvSpPr>
      </xdr:nvSpPr>
      <xdr:spPr bwMode="auto">
        <a:xfrm>
          <a:off x="1733550" y="516350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25" name="Text Box 2">
          <a:extLst>
            <a:ext uri="{FF2B5EF4-FFF2-40B4-BE49-F238E27FC236}">
              <a16:creationId xmlns:a16="http://schemas.microsoft.com/office/drawing/2014/main" id="{57617398-1EAE-A545-0689-7322987B9D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26" name="Text Box 3">
          <a:extLst>
            <a:ext uri="{FF2B5EF4-FFF2-40B4-BE49-F238E27FC236}">
              <a16:creationId xmlns:a16="http://schemas.microsoft.com/office/drawing/2014/main" id="{3842B2AC-2A20-FEA4-6EC7-B7F63D4F5E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27" name="Text Box 4">
          <a:extLst>
            <a:ext uri="{FF2B5EF4-FFF2-40B4-BE49-F238E27FC236}">
              <a16:creationId xmlns:a16="http://schemas.microsoft.com/office/drawing/2014/main" id="{12F7D50A-8654-6FD9-E632-882D37D081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28" name="Text Box 5">
          <a:extLst>
            <a:ext uri="{FF2B5EF4-FFF2-40B4-BE49-F238E27FC236}">
              <a16:creationId xmlns:a16="http://schemas.microsoft.com/office/drawing/2014/main" id="{99E66E76-6388-D447-03E4-07F1EB627C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29" name="Text Box 6">
          <a:extLst>
            <a:ext uri="{FF2B5EF4-FFF2-40B4-BE49-F238E27FC236}">
              <a16:creationId xmlns:a16="http://schemas.microsoft.com/office/drawing/2014/main" id="{394B1C05-B816-F14B-A215-659051004B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0" name="Text Box 7">
          <a:extLst>
            <a:ext uri="{FF2B5EF4-FFF2-40B4-BE49-F238E27FC236}">
              <a16:creationId xmlns:a16="http://schemas.microsoft.com/office/drawing/2014/main" id="{479774E2-B949-A1FC-F6BC-BEF713C486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1" name="Text Box 8">
          <a:extLst>
            <a:ext uri="{FF2B5EF4-FFF2-40B4-BE49-F238E27FC236}">
              <a16:creationId xmlns:a16="http://schemas.microsoft.com/office/drawing/2014/main" id="{48875FB4-9C86-CDF4-06C0-E8C26E9D7B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2" name="Text Box 9">
          <a:extLst>
            <a:ext uri="{FF2B5EF4-FFF2-40B4-BE49-F238E27FC236}">
              <a16:creationId xmlns:a16="http://schemas.microsoft.com/office/drawing/2014/main" id="{A94AB651-ACCA-B98C-94D0-59FB4C991E0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3" name="Text Box 10">
          <a:extLst>
            <a:ext uri="{FF2B5EF4-FFF2-40B4-BE49-F238E27FC236}">
              <a16:creationId xmlns:a16="http://schemas.microsoft.com/office/drawing/2014/main" id="{57EC7DB0-BBAB-174E-7C53-D70195DC2B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4" name="Text Box 11">
          <a:extLst>
            <a:ext uri="{FF2B5EF4-FFF2-40B4-BE49-F238E27FC236}">
              <a16:creationId xmlns:a16="http://schemas.microsoft.com/office/drawing/2014/main" id="{E01724D9-F009-35E8-4492-D02395651A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5" name="Text Box 12">
          <a:extLst>
            <a:ext uri="{FF2B5EF4-FFF2-40B4-BE49-F238E27FC236}">
              <a16:creationId xmlns:a16="http://schemas.microsoft.com/office/drawing/2014/main" id="{695FA212-C909-5D95-9BAF-0C9C5A2AE2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6" name="Text Box 13">
          <a:extLst>
            <a:ext uri="{FF2B5EF4-FFF2-40B4-BE49-F238E27FC236}">
              <a16:creationId xmlns:a16="http://schemas.microsoft.com/office/drawing/2014/main" id="{925FA641-4786-461D-2958-F2B49EE3B9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7" name="Text Box 14">
          <a:extLst>
            <a:ext uri="{FF2B5EF4-FFF2-40B4-BE49-F238E27FC236}">
              <a16:creationId xmlns:a16="http://schemas.microsoft.com/office/drawing/2014/main" id="{FC2FC065-0040-502C-EA87-65E84FFE96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8" name="Text Box 15">
          <a:extLst>
            <a:ext uri="{FF2B5EF4-FFF2-40B4-BE49-F238E27FC236}">
              <a16:creationId xmlns:a16="http://schemas.microsoft.com/office/drawing/2014/main" id="{76380A4E-C422-2E9C-E61D-3DF080000F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39" name="Text Box 16">
          <a:extLst>
            <a:ext uri="{FF2B5EF4-FFF2-40B4-BE49-F238E27FC236}">
              <a16:creationId xmlns:a16="http://schemas.microsoft.com/office/drawing/2014/main" id="{17B89611-3F52-519F-F19B-2AD892247E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0" name="Text Box 17">
          <a:extLst>
            <a:ext uri="{FF2B5EF4-FFF2-40B4-BE49-F238E27FC236}">
              <a16:creationId xmlns:a16="http://schemas.microsoft.com/office/drawing/2014/main" id="{664331F6-E038-F609-D3F4-BBC5EF6618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1" name="Text Box 18">
          <a:extLst>
            <a:ext uri="{FF2B5EF4-FFF2-40B4-BE49-F238E27FC236}">
              <a16:creationId xmlns:a16="http://schemas.microsoft.com/office/drawing/2014/main" id="{515C78AD-87F2-308D-82A5-F17D4DAEAE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2" name="Text Box 19">
          <a:extLst>
            <a:ext uri="{FF2B5EF4-FFF2-40B4-BE49-F238E27FC236}">
              <a16:creationId xmlns:a16="http://schemas.microsoft.com/office/drawing/2014/main" id="{DB8A25D5-3C3C-C909-1F49-0FD34FA579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3" name="Text Box 20">
          <a:extLst>
            <a:ext uri="{FF2B5EF4-FFF2-40B4-BE49-F238E27FC236}">
              <a16:creationId xmlns:a16="http://schemas.microsoft.com/office/drawing/2014/main" id="{FA321976-F41E-1778-6233-E864E33724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4" name="Text Box 21">
          <a:extLst>
            <a:ext uri="{FF2B5EF4-FFF2-40B4-BE49-F238E27FC236}">
              <a16:creationId xmlns:a16="http://schemas.microsoft.com/office/drawing/2014/main" id="{FB3BB9A2-D47F-2BFA-3918-351FDF09E5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5" name="Text Box 22">
          <a:extLst>
            <a:ext uri="{FF2B5EF4-FFF2-40B4-BE49-F238E27FC236}">
              <a16:creationId xmlns:a16="http://schemas.microsoft.com/office/drawing/2014/main" id="{E32F79D8-E09C-C8C4-DFA4-2484348455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6" name="Text Box 23">
          <a:extLst>
            <a:ext uri="{FF2B5EF4-FFF2-40B4-BE49-F238E27FC236}">
              <a16:creationId xmlns:a16="http://schemas.microsoft.com/office/drawing/2014/main" id="{A06F8F83-F21B-D4DB-E311-53FFFD981E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7" name="Text Box 24">
          <a:extLst>
            <a:ext uri="{FF2B5EF4-FFF2-40B4-BE49-F238E27FC236}">
              <a16:creationId xmlns:a16="http://schemas.microsoft.com/office/drawing/2014/main" id="{FB7EE7A3-64D8-6A64-E21E-73D72258C9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348" name="Text Box 25">
          <a:extLst>
            <a:ext uri="{FF2B5EF4-FFF2-40B4-BE49-F238E27FC236}">
              <a16:creationId xmlns:a16="http://schemas.microsoft.com/office/drawing/2014/main" id="{A073A3BB-131E-87AC-9A8B-A01233996D9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49" name="Text Box 26">
          <a:extLst>
            <a:ext uri="{FF2B5EF4-FFF2-40B4-BE49-F238E27FC236}">
              <a16:creationId xmlns:a16="http://schemas.microsoft.com/office/drawing/2014/main" id="{390C575A-9A57-0B07-C0FB-D279DEA6E5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0" name="Text Box 27">
          <a:extLst>
            <a:ext uri="{FF2B5EF4-FFF2-40B4-BE49-F238E27FC236}">
              <a16:creationId xmlns:a16="http://schemas.microsoft.com/office/drawing/2014/main" id="{D52080B0-1D96-8732-BB97-4EA4F00CC3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1" name="Text Box 28">
          <a:extLst>
            <a:ext uri="{FF2B5EF4-FFF2-40B4-BE49-F238E27FC236}">
              <a16:creationId xmlns:a16="http://schemas.microsoft.com/office/drawing/2014/main" id="{78A7B780-DF90-2B6F-A230-BBAFD5A59E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2" name="Text Box 29">
          <a:extLst>
            <a:ext uri="{FF2B5EF4-FFF2-40B4-BE49-F238E27FC236}">
              <a16:creationId xmlns:a16="http://schemas.microsoft.com/office/drawing/2014/main" id="{9394674F-BBDF-FE15-E69F-2744442628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3" name="Text Box 30">
          <a:extLst>
            <a:ext uri="{FF2B5EF4-FFF2-40B4-BE49-F238E27FC236}">
              <a16:creationId xmlns:a16="http://schemas.microsoft.com/office/drawing/2014/main" id="{B50BE36C-5112-A38F-9ECE-CEF97326D4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4" name="Text Box 31">
          <a:extLst>
            <a:ext uri="{FF2B5EF4-FFF2-40B4-BE49-F238E27FC236}">
              <a16:creationId xmlns:a16="http://schemas.microsoft.com/office/drawing/2014/main" id="{931731B1-511F-994A-7E72-EFDE4F8FBE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5" name="Text Box 32">
          <a:extLst>
            <a:ext uri="{FF2B5EF4-FFF2-40B4-BE49-F238E27FC236}">
              <a16:creationId xmlns:a16="http://schemas.microsoft.com/office/drawing/2014/main" id="{AAA8F4D6-20F1-A6C4-C857-11461F65B37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6" name="Text Box 33">
          <a:extLst>
            <a:ext uri="{FF2B5EF4-FFF2-40B4-BE49-F238E27FC236}">
              <a16:creationId xmlns:a16="http://schemas.microsoft.com/office/drawing/2014/main" id="{30867B8D-B6E0-73BB-7F74-70C6D42528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7" name="Text Box 34">
          <a:extLst>
            <a:ext uri="{FF2B5EF4-FFF2-40B4-BE49-F238E27FC236}">
              <a16:creationId xmlns:a16="http://schemas.microsoft.com/office/drawing/2014/main" id="{BBF4A77D-73C6-5ADD-54F7-F480AFA7B8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8" name="Text Box 35">
          <a:extLst>
            <a:ext uri="{FF2B5EF4-FFF2-40B4-BE49-F238E27FC236}">
              <a16:creationId xmlns:a16="http://schemas.microsoft.com/office/drawing/2014/main" id="{18C6C988-BB2B-0C8E-9167-DD7F1506BC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59" name="Text Box 36">
          <a:extLst>
            <a:ext uri="{FF2B5EF4-FFF2-40B4-BE49-F238E27FC236}">
              <a16:creationId xmlns:a16="http://schemas.microsoft.com/office/drawing/2014/main" id="{9F255A34-C53A-A579-2168-512F2C6ABA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0" name="Text Box 37">
          <a:extLst>
            <a:ext uri="{FF2B5EF4-FFF2-40B4-BE49-F238E27FC236}">
              <a16:creationId xmlns:a16="http://schemas.microsoft.com/office/drawing/2014/main" id="{5B36DD21-8618-DA8C-8220-731C02153A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1" name="Text Box 38">
          <a:extLst>
            <a:ext uri="{FF2B5EF4-FFF2-40B4-BE49-F238E27FC236}">
              <a16:creationId xmlns:a16="http://schemas.microsoft.com/office/drawing/2014/main" id="{5BEA26AD-1DDB-ED90-EA8F-FC0CCD8A1C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2" name="Text Box 39">
          <a:extLst>
            <a:ext uri="{FF2B5EF4-FFF2-40B4-BE49-F238E27FC236}">
              <a16:creationId xmlns:a16="http://schemas.microsoft.com/office/drawing/2014/main" id="{2697339D-22D5-BCBB-CDD5-852B42B93D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3" name="Text Box 40">
          <a:extLst>
            <a:ext uri="{FF2B5EF4-FFF2-40B4-BE49-F238E27FC236}">
              <a16:creationId xmlns:a16="http://schemas.microsoft.com/office/drawing/2014/main" id="{DB39F615-C3ED-CFA6-4EA3-EFB29761E1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4" name="Text Box 41">
          <a:extLst>
            <a:ext uri="{FF2B5EF4-FFF2-40B4-BE49-F238E27FC236}">
              <a16:creationId xmlns:a16="http://schemas.microsoft.com/office/drawing/2014/main" id="{B5F049A8-D704-FA05-2284-ADA0434E50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5" name="Text Box 42">
          <a:extLst>
            <a:ext uri="{FF2B5EF4-FFF2-40B4-BE49-F238E27FC236}">
              <a16:creationId xmlns:a16="http://schemas.microsoft.com/office/drawing/2014/main" id="{AB2AB478-0518-3690-A08C-84CA8D0627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6" name="Text Box 43">
          <a:extLst>
            <a:ext uri="{FF2B5EF4-FFF2-40B4-BE49-F238E27FC236}">
              <a16:creationId xmlns:a16="http://schemas.microsoft.com/office/drawing/2014/main" id="{AAC99FD8-869D-D030-8850-31E5AD8BA1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7" name="Text Box 44">
          <a:extLst>
            <a:ext uri="{FF2B5EF4-FFF2-40B4-BE49-F238E27FC236}">
              <a16:creationId xmlns:a16="http://schemas.microsoft.com/office/drawing/2014/main" id="{33053032-0730-2B85-1771-A20B42E643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8" name="Text Box 45">
          <a:extLst>
            <a:ext uri="{FF2B5EF4-FFF2-40B4-BE49-F238E27FC236}">
              <a16:creationId xmlns:a16="http://schemas.microsoft.com/office/drawing/2014/main" id="{A8DF7AC5-B4EF-B5FB-7604-AF064D0E3C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69" name="Text Box 46">
          <a:extLst>
            <a:ext uri="{FF2B5EF4-FFF2-40B4-BE49-F238E27FC236}">
              <a16:creationId xmlns:a16="http://schemas.microsoft.com/office/drawing/2014/main" id="{148BE559-EBE9-D19F-0DD3-97AA01D729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0" name="Text Box 47">
          <a:extLst>
            <a:ext uri="{FF2B5EF4-FFF2-40B4-BE49-F238E27FC236}">
              <a16:creationId xmlns:a16="http://schemas.microsoft.com/office/drawing/2014/main" id="{573210FD-961B-C7E3-CC3E-F68B617682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1" name="Text Box 48">
          <a:extLst>
            <a:ext uri="{FF2B5EF4-FFF2-40B4-BE49-F238E27FC236}">
              <a16:creationId xmlns:a16="http://schemas.microsoft.com/office/drawing/2014/main" id="{B9E22FFD-152C-B3B9-7BF3-55614B7793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372" name="Text Box 49">
          <a:extLst>
            <a:ext uri="{FF2B5EF4-FFF2-40B4-BE49-F238E27FC236}">
              <a16:creationId xmlns:a16="http://schemas.microsoft.com/office/drawing/2014/main" id="{32B62EEB-1A0D-0A33-CB7A-24D8DAB935C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3" name="Text Box 50">
          <a:extLst>
            <a:ext uri="{FF2B5EF4-FFF2-40B4-BE49-F238E27FC236}">
              <a16:creationId xmlns:a16="http://schemas.microsoft.com/office/drawing/2014/main" id="{51AA9609-EFA1-768F-74FB-823D5C1EDE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4" name="Text Box 51">
          <a:extLst>
            <a:ext uri="{FF2B5EF4-FFF2-40B4-BE49-F238E27FC236}">
              <a16:creationId xmlns:a16="http://schemas.microsoft.com/office/drawing/2014/main" id="{409669AC-E80F-C159-E3CB-E3C1F4EA5C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5" name="Text Box 52">
          <a:extLst>
            <a:ext uri="{FF2B5EF4-FFF2-40B4-BE49-F238E27FC236}">
              <a16:creationId xmlns:a16="http://schemas.microsoft.com/office/drawing/2014/main" id="{14E31FD5-3072-CC0E-60A5-AFF027945F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6" name="Text Box 53">
          <a:extLst>
            <a:ext uri="{FF2B5EF4-FFF2-40B4-BE49-F238E27FC236}">
              <a16:creationId xmlns:a16="http://schemas.microsoft.com/office/drawing/2014/main" id="{2D180A57-D2B6-C671-7CD4-E6D4458AF1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7" name="Text Box 54">
          <a:extLst>
            <a:ext uri="{FF2B5EF4-FFF2-40B4-BE49-F238E27FC236}">
              <a16:creationId xmlns:a16="http://schemas.microsoft.com/office/drawing/2014/main" id="{4B3236C3-BB38-D64D-52E4-18A85EDF45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8" name="Text Box 55">
          <a:extLst>
            <a:ext uri="{FF2B5EF4-FFF2-40B4-BE49-F238E27FC236}">
              <a16:creationId xmlns:a16="http://schemas.microsoft.com/office/drawing/2014/main" id="{17CE16FA-DF9E-E4BB-0390-D340E2E5F6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79" name="Text Box 56">
          <a:extLst>
            <a:ext uri="{FF2B5EF4-FFF2-40B4-BE49-F238E27FC236}">
              <a16:creationId xmlns:a16="http://schemas.microsoft.com/office/drawing/2014/main" id="{FAEE4335-3893-229C-3817-27D2B5AF87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0" name="Text Box 57">
          <a:extLst>
            <a:ext uri="{FF2B5EF4-FFF2-40B4-BE49-F238E27FC236}">
              <a16:creationId xmlns:a16="http://schemas.microsoft.com/office/drawing/2014/main" id="{283D0C71-3A4D-70AB-EC6C-CB524A31F8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1" name="Text Box 58">
          <a:extLst>
            <a:ext uri="{FF2B5EF4-FFF2-40B4-BE49-F238E27FC236}">
              <a16:creationId xmlns:a16="http://schemas.microsoft.com/office/drawing/2014/main" id="{1DBBC958-A3B3-0D55-9210-87FFD1432A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2" name="Text Box 59">
          <a:extLst>
            <a:ext uri="{FF2B5EF4-FFF2-40B4-BE49-F238E27FC236}">
              <a16:creationId xmlns:a16="http://schemas.microsoft.com/office/drawing/2014/main" id="{76C7409F-9212-48D9-DAEF-F4C8CD6081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3" name="Text Box 60">
          <a:extLst>
            <a:ext uri="{FF2B5EF4-FFF2-40B4-BE49-F238E27FC236}">
              <a16:creationId xmlns:a16="http://schemas.microsoft.com/office/drawing/2014/main" id="{F5BB4FA6-6BF0-5E0E-D236-66595AEA37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4" name="Text Box 61">
          <a:extLst>
            <a:ext uri="{FF2B5EF4-FFF2-40B4-BE49-F238E27FC236}">
              <a16:creationId xmlns:a16="http://schemas.microsoft.com/office/drawing/2014/main" id="{F1445051-AC7E-630F-9B3E-20D35EAFDF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5" name="Text Box 62">
          <a:extLst>
            <a:ext uri="{FF2B5EF4-FFF2-40B4-BE49-F238E27FC236}">
              <a16:creationId xmlns:a16="http://schemas.microsoft.com/office/drawing/2014/main" id="{CD9E659E-0AA5-5CD6-AEFE-F1991684FD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6" name="Text Box 63">
          <a:extLst>
            <a:ext uri="{FF2B5EF4-FFF2-40B4-BE49-F238E27FC236}">
              <a16:creationId xmlns:a16="http://schemas.microsoft.com/office/drawing/2014/main" id="{929E883C-720B-9628-3558-B8481BF78E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7" name="Text Box 64">
          <a:extLst>
            <a:ext uri="{FF2B5EF4-FFF2-40B4-BE49-F238E27FC236}">
              <a16:creationId xmlns:a16="http://schemas.microsoft.com/office/drawing/2014/main" id="{0F482D8A-D161-9C29-E469-1F01CB07E2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8" name="Text Box 65">
          <a:extLst>
            <a:ext uri="{FF2B5EF4-FFF2-40B4-BE49-F238E27FC236}">
              <a16:creationId xmlns:a16="http://schemas.microsoft.com/office/drawing/2014/main" id="{C8F554FF-50EF-A9AE-8430-D15A56AC5F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89" name="Text Box 66">
          <a:extLst>
            <a:ext uri="{FF2B5EF4-FFF2-40B4-BE49-F238E27FC236}">
              <a16:creationId xmlns:a16="http://schemas.microsoft.com/office/drawing/2014/main" id="{19C1951C-C912-C563-A9B8-56F7740E3E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0" name="Text Box 67">
          <a:extLst>
            <a:ext uri="{FF2B5EF4-FFF2-40B4-BE49-F238E27FC236}">
              <a16:creationId xmlns:a16="http://schemas.microsoft.com/office/drawing/2014/main" id="{8165DFF7-CB22-9EA8-B3CB-7CDAA12A3B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1" name="Text Box 68">
          <a:extLst>
            <a:ext uri="{FF2B5EF4-FFF2-40B4-BE49-F238E27FC236}">
              <a16:creationId xmlns:a16="http://schemas.microsoft.com/office/drawing/2014/main" id="{4B576691-F4DA-1B39-2DCE-84FAE509B4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2" name="Text Box 69">
          <a:extLst>
            <a:ext uri="{FF2B5EF4-FFF2-40B4-BE49-F238E27FC236}">
              <a16:creationId xmlns:a16="http://schemas.microsoft.com/office/drawing/2014/main" id="{116CC9A4-8D8C-7CEC-5C84-425F9B1244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3" name="Text Box 70">
          <a:extLst>
            <a:ext uri="{FF2B5EF4-FFF2-40B4-BE49-F238E27FC236}">
              <a16:creationId xmlns:a16="http://schemas.microsoft.com/office/drawing/2014/main" id="{6DB83829-EBC2-8FB7-0445-490E438AFD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4" name="Text Box 71">
          <a:extLst>
            <a:ext uri="{FF2B5EF4-FFF2-40B4-BE49-F238E27FC236}">
              <a16:creationId xmlns:a16="http://schemas.microsoft.com/office/drawing/2014/main" id="{F7166D88-B71D-509A-0D9C-CA9346587C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5" name="Text Box 72">
          <a:extLst>
            <a:ext uri="{FF2B5EF4-FFF2-40B4-BE49-F238E27FC236}">
              <a16:creationId xmlns:a16="http://schemas.microsoft.com/office/drawing/2014/main" id="{9D45D8AE-1794-C65A-E80B-5BCBA79AE8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396" name="Text Box 73">
          <a:extLst>
            <a:ext uri="{FF2B5EF4-FFF2-40B4-BE49-F238E27FC236}">
              <a16:creationId xmlns:a16="http://schemas.microsoft.com/office/drawing/2014/main" id="{87770104-814B-2390-03B5-526DC0091AF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7" name="Text Box 74">
          <a:extLst>
            <a:ext uri="{FF2B5EF4-FFF2-40B4-BE49-F238E27FC236}">
              <a16:creationId xmlns:a16="http://schemas.microsoft.com/office/drawing/2014/main" id="{ECBDCD67-F3B0-C382-FF66-18572F057E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8" name="Text Box 75">
          <a:extLst>
            <a:ext uri="{FF2B5EF4-FFF2-40B4-BE49-F238E27FC236}">
              <a16:creationId xmlns:a16="http://schemas.microsoft.com/office/drawing/2014/main" id="{11BC2958-8D87-FEBE-8959-F2DFB3934F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399" name="Text Box 76">
          <a:extLst>
            <a:ext uri="{FF2B5EF4-FFF2-40B4-BE49-F238E27FC236}">
              <a16:creationId xmlns:a16="http://schemas.microsoft.com/office/drawing/2014/main" id="{7CDF22CC-E04A-891E-E3CD-24B525E8F3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0" name="Text Box 77">
          <a:extLst>
            <a:ext uri="{FF2B5EF4-FFF2-40B4-BE49-F238E27FC236}">
              <a16:creationId xmlns:a16="http://schemas.microsoft.com/office/drawing/2014/main" id="{CF16BA35-1B8F-FF0F-9BE7-66711CE0C0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1" name="Text Box 78">
          <a:extLst>
            <a:ext uri="{FF2B5EF4-FFF2-40B4-BE49-F238E27FC236}">
              <a16:creationId xmlns:a16="http://schemas.microsoft.com/office/drawing/2014/main" id="{1E372658-18A3-A197-B252-230B18353A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2" name="Text Box 79">
          <a:extLst>
            <a:ext uri="{FF2B5EF4-FFF2-40B4-BE49-F238E27FC236}">
              <a16:creationId xmlns:a16="http://schemas.microsoft.com/office/drawing/2014/main" id="{1FDBC1A8-D989-A7ED-5F80-24678C026E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3" name="Text Box 80">
          <a:extLst>
            <a:ext uri="{FF2B5EF4-FFF2-40B4-BE49-F238E27FC236}">
              <a16:creationId xmlns:a16="http://schemas.microsoft.com/office/drawing/2014/main" id="{D18BD26A-84E8-9F94-29C1-6B3DE573D1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4" name="Text Box 81">
          <a:extLst>
            <a:ext uri="{FF2B5EF4-FFF2-40B4-BE49-F238E27FC236}">
              <a16:creationId xmlns:a16="http://schemas.microsoft.com/office/drawing/2014/main" id="{AAC88138-3D92-5FE6-6028-7908658D15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5" name="Text Box 82">
          <a:extLst>
            <a:ext uri="{FF2B5EF4-FFF2-40B4-BE49-F238E27FC236}">
              <a16:creationId xmlns:a16="http://schemas.microsoft.com/office/drawing/2014/main" id="{D4090C4E-0211-5B48-9509-45E0A4B427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6" name="Text Box 83">
          <a:extLst>
            <a:ext uri="{FF2B5EF4-FFF2-40B4-BE49-F238E27FC236}">
              <a16:creationId xmlns:a16="http://schemas.microsoft.com/office/drawing/2014/main" id="{75979716-DA12-D765-58C8-D90E2BB46D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7" name="Text Box 84">
          <a:extLst>
            <a:ext uri="{FF2B5EF4-FFF2-40B4-BE49-F238E27FC236}">
              <a16:creationId xmlns:a16="http://schemas.microsoft.com/office/drawing/2014/main" id="{F87A91D7-8B92-7AE7-006D-4EADDBDD04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8" name="Text Box 85">
          <a:extLst>
            <a:ext uri="{FF2B5EF4-FFF2-40B4-BE49-F238E27FC236}">
              <a16:creationId xmlns:a16="http://schemas.microsoft.com/office/drawing/2014/main" id="{352AC7CD-5A36-9338-9947-994BF15E45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09" name="Text Box 86">
          <a:extLst>
            <a:ext uri="{FF2B5EF4-FFF2-40B4-BE49-F238E27FC236}">
              <a16:creationId xmlns:a16="http://schemas.microsoft.com/office/drawing/2014/main" id="{FF6753D8-812B-AD02-5E03-26DB35A2FF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0" name="Text Box 87">
          <a:extLst>
            <a:ext uri="{FF2B5EF4-FFF2-40B4-BE49-F238E27FC236}">
              <a16:creationId xmlns:a16="http://schemas.microsoft.com/office/drawing/2014/main" id="{7708D21F-187F-F02C-3D27-69F1682DA2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1" name="Text Box 88">
          <a:extLst>
            <a:ext uri="{FF2B5EF4-FFF2-40B4-BE49-F238E27FC236}">
              <a16:creationId xmlns:a16="http://schemas.microsoft.com/office/drawing/2014/main" id="{F267CD8A-90BE-3317-5956-FCB5DCC70F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2" name="Text Box 89">
          <a:extLst>
            <a:ext uri="{FF2B5EF4-FFF2-40B4-BE49-F238E27FC236}">
              <a16:creationId xmlns:a16="http://schemas.microsoft.com/office/drawing/2014/main" id="{5EDA2FFD-D436-4656-431E-9CF0155EA6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3" name="Text Box 90">
          <a:extLst>
            <a:ext uri="{FF2B5EF4-FFF2-40B4-BE49-F238E27FC236}">
              <a16:creationId xmlns:a16="http://schemas.microsoft.com/office/drawing/2014/main" id="{709CCF69-D74B-020F-E48A-87E48E2C69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4" name="Text Box 91">
          <a:extLst>
            <a:ext uri="{FF2B5EF4-FFF2-40B4-BE49-F238E27FC236}">
              <a16:creationId xmlns:a16="http://schemas.microsoft.com/office/drawing/2014/main" id="{87A355BE-039A-8169-1AA6-AEC9862C0C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5" name="Text Box 92">
          <a:extLst>
            <a:ext uri="{FF2B5EF4-FFF2-40B4-BE49-F238E27FC236}">
              <a16:creationId xmlns:a16="http://schemas.microsoft.com/office/drawing/2014/main" id="{118004C5-B0C9-D783-91BC-412F80BB93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6" name="Text Box 93">
          <a:extLst>
            <a:ext uri="{FF2B5EF4-FFF2-40B4-BE49-F238E27FC236}">
              <a16:creationId xmlns:a16="http://schemas.microsoft.com/office/drawing/2014/main" id="{6576AD02-D53A-38E0-1917-24D8378A2E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7" name="Text Box 94">
          <a:extLst>
            <a:ext uri="{FF2B5EF4-FFF2-40B4-BE49-F238E27FC236}">
              <a16:creationId xmlns:a16="http://schemas.microsoft.com/office/drawing/2014/main" id="{723EBA54-5949-AD55-B6FA-1BDF88331C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8" name="Text Box 95">
          <a:extLst>
            <a:ext uri="{FF2B5EF4-FFF2-40B4-BE49-F238E27FC236}">
              <a16:creationId xmlns:a16="http://schemas.microsoft.com/office/drawing/2014/main" id="{3A6B3657-3ED4-9D5A-1EC2-12252B5662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19" name="Text Box 96">
          <a:extLst>
            <a:ext uri="{FF2B5EF4-FFF2-40B4-BE49-F238E27FC236}">
              <a16:creationId xmlns:a16="http://schemas.microsoft.com/office/drawing/2014/main" id="{67AC0B1F-A329-93DC-BF69-C7B376213D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420" name="Text Box 97">
          <a:extLst>
            <a:ext uri="{FF2B5EF4-FFF2-40B4-BE49-F238E27FC236}">
              <a16:creationId xmlns:a16="http://schemas.microsoft.com/office/drawing/2014/main" id="{ACE054D2-24BD-C8EF-1070-502347B7E34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1" name="Text Box 98">
          <a:extLst>
            <a:ext uri="{FF2B5EF4-FFF2-40B4-BE49-F238E27FC236}">
              <a16:creationId xmlns:a16="http://schemas.microsoft.com/office/drawing/2014/main" id="{FA3E6F64-F5F3-1A6B-0CCF-0020AF550D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2" name="Text Box 99">
          <a:extLst>
            <a:ext uri="{FF2B5EF4-FFF2-40B4-BE49-F238E27FC236}">
              <a16:creationId xmlns:a16="http://schemas.microsoft.com/office/drawing/2014/main" id="{BA24E8B7-D30C-C926-8744-91B7FD90FA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3" name="Text Box 100">
          <a:extLst>
            <a:ext uri="{FF2B5EF4-FFF2-40B4-BE49-F238E27FC236}">
              <a16:creationId xmlns:a16="http://schemas.microsoft.com/office/drawing/2014/main" id="{F4311B5D-0FD3-EAAA-F926-E5453DB878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4" name="Text Box 101">
          <a:extLst>
            <a:ext uri="{FF2B5EF4-FFF2-40B4-BE49-F238E27FC236}">
              <a16:creationId xmlns:a16="http://schemas.microsoft.com/office/drawing/2014/main" id="{CC573B28-B44F-841F-D1D2-E3F3556002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5" name="Text Box 102">
          <a:extLst>
            <a:ext uri="{FF2B5EF4-FFF2-40B4-BE49-F238E27FC236}">
              <a16:creationId xmlns:a16="http://schemas.microsoft.com/office/drawing/2014/main" id="{1707F0CD-2FD7-315B-A326-279A04D59D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6" name="Text Box 103">
          <a:extLst>
            <a:ext uri="{FF2B5EF4-FFF2-40B4-BE49-F238E27FC236}">
              <a16:creationId xmlns:a16="http://schemas.microsoft.com/office/drawing/2014/main" id="{BABE7543-ADA5-1007-ECE8-7B9FBC880A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7" name="Text Box 104">
          <a:extLst>
            <a:ext uri="{FF2B5EF4-FFF2-40B4-BE49-F238E27FC236}">
              <a16:creationId xmlns:a16="http://schemas.microsoft.com/office/drawing/2014/main" id="{F4FCB949-4892-B760-77ED-D499C67271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8" name="Text Box 105">
          <a:extLst>
            <a:ext uri="{FF2B5EF4-FFF2-40B4-BE49-F238E27FC236}">
              <a16:creationId xmlns:a16="http://schemas.microsoft.com/office/drawing/2014/main" id="{7542B38F-DD55-AE9A-8033-D2337F5F93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29" name="Text Box 106">
          <a:extLst>
            <a:ext uri="{FF2B5EF4-FFF2-40B4-BE49-F238E27FC236}">
              <a16:creationId xmlns:a16="http://schemas.microsoft.com/office/drawing/2014/main" id="{C151A16C-4F75-17AD-1182-43FD824A79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0" name="Text Box 107">
          <a:extLst>
            <a:ext uri="{FF2B5EF4-FFF2-40B4-BE49-F238E27FC236}">
              <a16:creationId xmlns:a16="http://schemas.microsoft.com/office/drawing/2014/main" id="{560DE498-6C5D-C2E5-A60C-5E2E75E5F1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1" name="Text Box 108">
          <a:extLst>
            <a:ext uri="{FF2B5EF4-FFF2-40B4-BE49-F238E27FC236}">
              <a16:creationId xmlns:a16="http://schemas.microsoft.com/office/drawing/2014/main" id="{00EFD8E2-9873-F88E-855A-2EE26213D4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2" name="Text Box 109">
          <a:extLst>
            <a:ext uri="{FF2B5EF4-FFF2-40B4-BE49-F238E27FC236}">
              <a16:creationId xmlns:a16="http://schemas.microsoft.com/office/drawing/2014/main" id="{38EB067A-7BA2-1B23-B957-3840B639FD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3" name="Text Box 110">
          <a:extLst>
            <a:ext uri="{FF2B5EF4-FFF2-40B4-BE49-F238E27FC236}">
              <a16:creationId xmlns:a16="http://schemas.microsoft.com/office/drawing/2014/main" id="{CC53CB6B-8A07-4997-4465-846188487B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4" name="Text Box 111">
          <a:extLst>
            <a:ext uri="{FF2B5EF4-FFF2-40B4-BE49-F238E27FC236}">
              <a16:creationId xmlns:a16="http://schemas.microsoft.com/office/drawing/2014/main" id="{6101FB1D-C0AF-43E8-9F0D-958F404BD1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5" name="Text Box 112">
          <a:extLst>
            <a:ext uri="{FF2B5EF4-FFF2-40B4-BE49-F238E27FC236}">
              <a16:creationId xmlns:a16="http://schemas.microsoft.com/office/drawing/2014/main" id="{6A03AC25-92B8-1A22-C6CF-B0FAA7D84B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6" name="Text Box 113">
          <a:extLst>
            <a:ext uri="{FF2B5EF4-FFF2-40B4-BE49-F238E27FC236}">
              <a16:creationId xmlns:a16="http://schemas.microsoft.com/office/drawing/2014/main" id="{42614BD1-3268-C65A-9F42-563745EB10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7" name="Text Box 114">
          <a:extLst>
            <a:ext uri="{FF2B5EF4-FFF2-40B4-BE49-F238E27FC236}">
              <a16:creationId xmlns:a16="http://schemas.microsoft.com/office/drawing/2014/main" id="{7F8172C4-6C77-4BD8-3145-031BD7C106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8" name="Text Box 115">
          <a:extLst>
            <a:ext uri="{FF2B5EF4-FFF2-40B4-BE49-F238E27FC236}">
              <a16:creationId xmlns:a16="http://schemas.microsoft.com/office/drawing/2014/main" id="{46A12BF1-E986-8A1C-3899-98BB622514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39" name="Text Box 116">
          <a:extLst>
            <a:ext uri="{FF2B5EF4-FFF2-40B4-BE49-F238E27FC236}">
              <a16:creationId xmlns:a16="http://schemas.microsoft.com/office/drawing/2014/main" id="{1398C199-EF67-7495-4754-5CED61211F7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0" name="Text Box 117">
          <a:extLst>
            <a:ext uri="{FF2B5EF4-FFF2-40B4-BE49-F238E27FC236}">
              <a16:creationId xmlns:a16="http://schemas.microsoft.com/office/drawing/2014/main" id="{6A3021C2-A4F2-DCAA-5ED5-365B570C75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1" name="Text Box 118">
          <a:extLst>
            <a:ext uri="{FF2B5EF4-FFF2-40B4-BE49-F238E27FC236}">
              <a16:creationId xmlns:a16="http://schemas.microsoft.com/office/drawing/2014/main" id="{80239817-B39E-2ECD-631A-ED98077161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2" name="Text Box 119">
          <a:extLst>
            <a:ext uri="{FF2B5EF4-FFF2-40B4-BE49-F238E27FC236}">
              <a16:creationId xmlns:a16="http://schemas.microsoft.com/office/drawing/2014/main" id="{CFDD4F29-CE13-DB04-B2D5-655CCEF36D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3" name="Text Box 120">
          <a:extLst>
            <a:ext uri="{FF2B5EF4-FFF2-40B4-BE49-F238E27FC236}">
              <a16:creationId xmlns:a16="http://schemas.microsoft.com/office/drawing/2014/main" id="{46A8ED91-EFF8-F855-DC5F-CF95D70BC3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444" name="Text Box 121">
          <a:extLst>
            <a:ext uri="{FF2B5EF4-FFF2-40B4-BE49-F238E27FC236}">
              <a16:creationId xmlns:a16="http://schemas.microsoft.com/office/drawing/2014/main" id="{4B3010D5-0833-01EC-00E7-2FC3E022E41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5" name="Text Box 122">
          <a:extLst>
            <a:ext uri="{FF2B5EF4-FFF2-40B4-BE49-F238E27FC236}">
              <a16:creationId xmlns:a16="http://schemas.microsoft.com/office/drawing/2014/main" id="{39DACE06-0F9B-D06A-B63B-20C561DF15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6" name="Text Box 123">
          <a:extLst>
            <a:ext uri="{FF2B5EF4-FFF2-40B4-BE49-F238E27FC236}">
              <a16:creationId xmlns:a16="http://schemas.microsoft.com/office/drawing/2014/main" id="{A5630D5C-675F-D806-CF52-31F32F94D2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7" name="Text Box 124">
          <a:extLst>
            <a:ext uri="{FF2B5EF4-FFF2-40B4-BE49-F238E27FC236}">
              <a16:creationId xmlns:a16="http://schemas.microsoft.com/office/drawing/2014/main" id="{9D5D207A-E750-5257-BC76-B81A43386A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8" name="Text Box 125">
          <a:extLst>
            <a:ext uri="{FF2B5EF4-FFF2-40B4-BE49-F238E27FC236}">
              <a16:creationId xmlns:a16="http://schemas.microsoft.com/office/drawing/2014/main" id="{B6E7E5E4-5E25-8E45-7DE7-4AEDC5DD20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49" name="Text Box 126">
          <a:extLst>
            <a:ext uri="{FF2B5EF4-FFF2-40B4-BE49-F238E27FC236}">
              <a16:creationId xmlns:a16="http://schemas.microsoft.com/office/drawing/2014/main" id="{B3A9845A-EE4F-9331-069E-41259B99EB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0" name="Text Box 127">
          <a:extLst>
            <a:ext uri="{FF2B5EF4-FFF2-40B4-BE49-F238E27FC236}">
              <a16:creationId xmlns:a16="http://schemas.microsoft.com/office/drawing/2014/main" id="{326984AE-B9AB-EBC1-4C79-CB2F364E85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1" name="Text Box 128">
          <a:extLst>
            <a:ext uri="{FF2B5EF4-FFF2-40B4-BE49-F238E27FC236}">
              <a16:creationId xmlns:a16="http://schemas.microsoft.com/office/drawing/2014/main" id="{72B84D5F-0A2C-E16A-C3D3-D56ACFC91A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2" name="Text Box 129">
          <a:extLst>
            <a:ext uri="{FF2B5EF4-FFF2-40B4-BE49-F238E27FC236}">
              <a16:creationId xmlns:a16="http://schemas.microsoft.com/office/drawing/2014/main" id="{7CC8786C-B4DE-5DD1-FDA3-502871A472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3" name="Text Box 130">
          <a:extLst>
            <a:ext uri="{FF2B5EF4-FFF2-40B4-BE49-F238E27FC236}">
              <a16:creationId xmlns:a16="http://schemas.microsoft.com/office/drawing/2014/main" id="{659531C2-161B-D10D-22A5-F04B6E75B9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4" name="Text Box 131">
          <a:extLst>
            <a:ext uri="{FF2B5EF4-FFF2-40B4-BE49-F238E27FC236}">
              <a16:creationId xmlns:a16="http://schemas.microsoft.com/office/drawing/2014/main" id="{9FFBA239-1510-319E-7C94-8270BAC867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5" name="Text Box 132">
          <a:extLst>
            <a:ext uri="{FF2B5EF4-FFF2-40B4-BE49-F238E27FC236}">
              <a16:creationId xmlns:a16="http://schemas.microsoft.com/office/drawing/2014/main" id="{13872AFC-F559-D937-F4FF-B917AB31A3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6" name="Text Box 133">
          <a:extLst>
            <a:ext uri="{FF2B5EF4-FFF2-40B4-BE49-F238E27FC236}">
              <a16:creationId xmlns:a16="http://schemas.microsoft.com/office/drawing/2014/main" id="{690E5DFC-8F48-FE2E-DCB8-0568AACB97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7" name="Text Box 134">
          <a:extLst>
            <a:ext uri="{FF2B5EF4-FFF2-40B4-BE49-F238E27FC236}">
              <a16:creationId xmlns:a16="http://schemas.microsoft.com/office/drawing/2014/main" id="{A7956BBF-62CD-5023-60D5-88655DACED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8" name="Text Box 135">
          <a:extLst>
            <a:ext uri="{FF2B5EF4-FFF2-40B4-BE49-F238E27FC236}">
              <a16:creationId xmlns:a16="http://schemas.microsoft.com/office/drawing/2014/main" id="{DB1CD6A7-AFF7-F3C6-BE7F-36443153A8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59" name="Text Box 136">
          <a:extLst>
            <a:ext uri="{FF2B5EF4-FFF2-40B4-BE49-F238E27FC236}">
              <a16:creationId xmlns:a16="http://schemas.microsoft.com/office/drawing/2014/main" id="{57F34F44-4A9B-62A9-66C6-711767ED26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0" name="Text Box 137">
          <a:extLst>
            <a:ext uri="{FF2B5EF4-FFF2-40B4-BE49-F238E27FC236}">
              <a16:creationId xmlns:a16="http://schemas.microsoft.com/office/drawing/2014/main" id="{98F71772-2C01-7DAC-5C35-F37D425C1A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1" name="Text Box 138">
          <a:extLst>
            <a:ext uri="{FF2B5EF4-FFF2-40B4-BE49-F238E27FC236}">
              <a16:creationId xmlns:a16="http://schemas.microsoft.com/office/drawing/2014/main" id="{D90A2B67-9232-0528-1CED-53671EBACD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2" name="Text Box 139">
          <a:extLst>
            <a:ext uri="{FF2B5EF4-FFF2-40B4-BE49-F238E27FC236}">
              <a16:creationId xmlns:a16="http://schemas.microsoft.com/office/drawing/2014/main" id="{420EAD4A-39A5-0D2C-901D-7190912672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3" name="Text Box 140">
          <a:extLst>
            <a:ext uri="{FF2B5EF4-FFF2-40B4-BE49-F238E27FC236}">
              <a16:creationId xmlns:a16="http://schemas.microsoft.com/office/drawing/2014/main" id="{C8600D43-8FE8-8384-11B1-7D085C823D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4" name="Text Box 141">
          <a:extLst>
            <a:ext uri="{FF2B5EF4-FFF2-40B4-BE49-F238E27FC236}">
              <a16:creationId xmlns:a16="http://schemas.microsoft.com/office/drawing/2014/main" id="{EEA9A923-048E-164B-30C5-DC21AE9040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5" name="Text Box 142">
          <a:extLst>
            <a:ext uri="{FF2B5EF4-FFF2-40B4-BE49-F238E27FC236}">
              <a16:creationId xmlns:a16="http://schemas.microsoft.com/office/drawing/2014/main" id="{CF9D1A39-1D17-FE0B-1145-2621B03891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6" name="Text Box 143">
          <a:extLst>
            <a:ext uri="{FF2B5EF4-FFF2-40B4-BE49-F238E27FC236}">
              <a16:creationId xmlns:a16="http://schemas.microsoft.com/office/drawing/2014/main" id="{64EF2331-D922-4D3D-9921-D2BDCB0D12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467" name="Text Box 144">
          <a:extLst>
            <a:ext uri="{FF2B5EF4-FFF2-40B4-BE49-F238E27FC236}">
              <a16:creationId xmlns:a16="http://schemas.microsoft.com/office/drawing/2014/main" id="{4036B58D-7130-9E4B-AD0B-4D9EE5119A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468" name="Text Box 145">
          <a:extLst>
            <a:ext uri="{FF2B5EF4-FFF2-40B4-BE49-F238E27FC236}">
              <a16:creationId xmlns:a16="http://schemas.microsoft.com/office/drawing/2014/main" id="{7365DBAF-16EC-8E9C-6456-E4CB9A51C39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69" name="Text Box 2">
          <a:extLst>
            <a:ext uri="{FF2B5EF4-FFF2-40B4-BE49-F238E27FC236}">
              <a16:creationId xmlns:a16="http://schemas.microsoft.com/office/drawing/2014/main" id="{8EA96F13-3FAF-272C-9EAF-2C4B245FFB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0" name="Text Box 3">
          <a:extLst>
            <a:ext uri="{FF2B5EF4-FFF2-40B4-BE49-F238E27FC236}">
              <a16:creationId xmlns:a16="http://schemas.microsoft.com/office/drawing/2014/main" id="{E5C02B9C-1625-B5E0-0D74-CAFE2B9666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1" name="Text Box 4">
          <a:extLst>
            <a:ext uri="{FF2B5EF4-FFF2-40B4-BE49-F238E27FC236}">
              <a16:creationId xmlns:a16="http://schemas.microsoft.com/office/drawing/2014/main" id="{69B2D2A7-C8D3-EC62-8DD6-6C1D0848BE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2" name="Text Box 5">
          <a:extLst>
            <a:ext uri="{FF2B5EF4-FFF2-40B4-BE49-F238E27FC236}">
              <a16:creationId xmlns:a16="http://schemas.microsoft.com/office/drawing/2014/main" id="{FBB54505-F5AC-A6C6-BD04-1A22764DE0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3" name="Text Box 6">
          <a:extLst>
            <a:ext uri="{FF2B5EF4-FFF2-40B4-BE49-F238E27FC236}">
              <a16:creationId xmlns:a16="http://schemas.microsoft.com/office/drawing/2014/main" id="{4185A86A-4F03-4CBD-B4BE-BC97BB656D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4" name="Text Box 7">
          <a:extLst>
            <a:ext uri="{FF2B5EF4-FFF2-40B4-BE49-F238E27FC236}">
              <a16:creationId xmlns:a16="http://schemas.microsoft.com/office/drawing/2014/main" id="{30E000B4-2313-8447-C27C-9C954AF5E5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5" name="Text Box 8">
          <a:extLst>
            <a:ext uri="{FF2B5EF4-FFF2-40B4-BE49-F238E27FC236}">
              <a16:creationId xmlns:a16="http://schemas.microsoft.com/office/drawing/2014/main" id="{4BDB6071-2B46-8E25-9498-689A5CF49F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6" name="Text Box 9">
          <a:extLst>
            <a:ext uri="{FF2B5EF4-FFF2-40B4-BE49-F238E27FC236}">
              <a16:creationId xmlns:a16="http://schemas.microsoft.com/office/drawing/2014/main" id="{9E2766BF-BBDA-92F5-1608-A9A69F560A7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7" name="Text Box 10">
          <a:extLst>
            <a:ext uri="{FF2B5EF4-FFF2-40B4-BE49-F238E27FC236}">
              <a16:creationId xmlns:a16="http://schemas.microsoft.com/office/drawing/2014/main" id="{66A66A16-3A73-7580-4D4D-6F3D03999B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8" name="Text Box 11">
          <a:extLst>
            <a:ext uri="{FF2B5EF4-FFF2-40B4-BE49-F238E27FC236}">
              <a16:creationId xmlns:a16="http://schemas.microsoft.com/office/drawing/2014/main" id="{2C610123-251C-44E7-EB23-CBE30DA7F1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79" name="Text Box 12">
          <a:extLst>
            <a:ext uri="{FF2B5EF4-FFF2-40B4-BE49-F238E27FC236}">
              <a16:creationId xmlns:a16="http://schemas.microsoft.com/office/drawing/2014/main" id="{996CA0DB-202F-E7DB-D240-A2ECB62976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0" name="Text Box 13">
          <a:extLst>
            <a:ext uri="{FF2B5EF4-FFF2-40B4-BE49-F238E27FC236}">
              <a16:creationId xmlns:a16="http://schemas.microsoft.com/office/drawing/2014/main" id="{BFDAE7C3-EB35-B563-E802-0B45533B9E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1" name="Text Box 14">
          <a:extLst>
            <a:ext uri="{FF2B5EF4-FFF2-40B4-BE49-F238E27FC236}">
              <a16:creationId xmlns:a16="http://schemas.microsoft.com/office/drawing/2014/main" id="{48060C40-3218-17A4-A8DA-751225DB56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2" name="Text Box 15">
          <a:extLst>
            <a:ext uri="{FF2B5EF4-FFF2-40B4-BE49-F238E27FC236}">
              <a16:creationId xmlns:a16="http://schemas.microsoft.com/office/drawing/2014/main" id="{12F0C431-D00B-E62E-481E-40E26AB461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3" name="Text Box 16">
          <a:extLst>
            <a:ext uri="{FF2B5EF4-FFF2-40B4-BE49-F238E27FC236}">
              <a16:creationId xmlns:a16="http://schemas.microsoft.com/office/drawing/2014/main" id="{3A74D90F-8ADD-EF02-F051-A8370BFEA4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4" name="Text Box 17">
          <a:extLst>
            <a:ext uri="{FF2B5EF4-FFF2-40B4-BE49-F238E27FC236}">
              <a16:creationId xmlns:a16="http://schemas.microsoft.com/office/drawing/2014/main" id="{7CD6FFE9-430A-F63E-F647-A664371298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5" name="Text Box 18">
          <a:extLst>
            <a:ext uri="{FF2B5EF4-FFF2-40B4-BE49-F238E27FC236}">
              <a16:creationId xmlns:a16="http://schemas.microsoft.com/office/drawing/2014/main" id="{2BE22819-A0AC-8FCA-DA9A-78DCF7E520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6" name="Text Box 19">
          <a:extLst>
            <a:ext uri="{FF2B5EF4-FFF2-40B4-BE49-F238E27FC236}">
              <a16:creationId xmlns:a16="http://schemas.microsoft.com/office/drawing/2014/main" id="{CE55575F-1C19-27DC-8FBF-5856161E97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7" name="Text Box 20">
          <a:extLst>
            <a:ext uri="{FF2B5EF4-FFF2-40B4-BE49-F238E27FC236}">
              <a16:creationId xmlns:a16="http://schemas.microsoft.com/office/drawing/2014/main" id="{5248F6C5-6469-6191-16D1-859A251760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8" name="Text Box 21">
          <a:extLst>
            <a:ext uri="{FF2B5EF4-FFF2-40B4-BE49-F238E27FC236}">
              <a16:creationId xmlns:a16="http://schemas.microsoft.com/office/drawing/2014/main" id="{F0259560-D99D-22C6-3D02-5F4CF53B70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89" name="Text Box 22">
          <a:extLst>
            <a:ext uri="{FF2B5EF4-FFF2-40B4-BE49-F238E27FC236}">
              <a16:creationId xmlns:a16="http://schemas.microsoft.com/office/drawing/2014/main" id="{920ABA68-39E0-4C04-0DD3-D71FEE4161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0" name="Text Box 23">
          <a:extLst>
            <a:ext uri="{FF2B5EF4-FFF2-40B4-BE49-F238E27FC236}">
              <a16:creationId xmlns:a16="http://schemas.microsoft.com/office/drawing/2014/main" id="{05AB51FF-2587-7DE5-C84F-8E0F8DD893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1" name="Text Box 24">
          <a:extLst>
            <a:ext uri="{FF2B5EF4-FFF2-40B4-BE49-F238E27FC236}">
              <a16:creationId xmlns:a16="http://schemas.microsoft.com/office/drawing/2014/main" id="{8CCBE571-978A-BC0A-9400-0BF5A3C62B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492" name="Text Box 25">
          <a:extLst>
            <a:ext uri="{FF2B5EF4-FFF2-40B4-BE49-F238E27FC236}">
              <a16:creationId xmlns:a16="http://schemas.microsoft.com/office/drawing/2014/main" id="{9ABED42E-C4D0-CC04-42C0-E55929CA7F0A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3" name="Text Box 26">
          <a:extLst>
            <a:ext uri="{FF2B5EF4-FFF2-40B4-BE49-F238E27FC236}">
              <a16:creationId xmlns:a16="http://schemas.microsoft.com/office/drawing/2014/main" id="{6322C759-356E-FAA9-4821-D0509E6AB6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4" name="Text Box 27">
          <a:extLst>
            <a:ext uri="{FF2B5EF4-FFF2-40B4-BE49-F238E27FC236}">
              <a16:creationId xmlns:a16="http://schemas.microsoft.com/office/drawing/2014/main" id="{24F58DBB-4C93-9B5D-B504-A738C26AB4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5" name="Text Box 28">
          <a:extLst>
            <a:ext uri="{FF2B5EF4-FFF2-40B4-BE49-F238E27FC236}">
              <a16:creationId xmlns:a16="http://schemas.microsoft.com/office/drawing/2014/main" id="{545942BF-443E-BD9B-6220-D9C5D2158E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6" name="Text Box 29">
          <a:extLst>
            <a:ext uri="{FF2B5EF4-FFF2-40B4-BE49-F238E27FC236}">
              <a16:creationId xmlns:a16="http://schemas.microsoft.com/office/drawing/2014/main" id="{B21F1D6C-3335-64A4-CA9D-2FB6E77D14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7" name="Text Box 30">
          <a:extLst>
            <a:ext uri="{FF2B5EF4-FFF2-40B4-BE49-F238E27FC236}">
              <a16:creationId xmlns:a16="http://schemas.microsoft.com/office/drawing/2014/main" id="{EA184DA8-E3F6-73E6-5583-5B69BEAB74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8" name="Text Box 31">
          <a:extLst>
            <a:ext uri="{FF2B5EF4-FFF2-40B4-BE49-F238E27FC236}">
              <a16:creationId xmlns:a16="http://schemas.microsoft.com/office/drawing/2014/main" id="{FA2E8E54-B511-8BF2-59F2-5849A360CF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499" name="Text Box 32">
          <a:extLst>
            <a:ext uri="{FF2B5EF4-FFF2-40B4-BE49-F238E27FC236}">
              <a16:creationId xmlns:a16="http://schemas.microsoft.com/office/drawing/2014/main" id="{4012D202-507E-B1CE-69E3-26F3B598BB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0" name="Text Box 33">
          <a:extLst>
            <a:ext uri="{FF2B5EF4-FFF2-40B4-BE49-F238E27FC236}">
              <a16:creationId xmlns:a16="http://schemas.microsoft.com/office/drawing/2014/main" id="{438B29D6-5271-0B97-DE2D-2A32411863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1" name="Text Box 34">
          <a:extLst>
            <a:ext uri="{FF2B5EF4-FFF2-40B4-BE49-F238E27FC236}">
              <a16:creationId xmlns:a16="http://schemas.microsoft.com/office/drawing/2014/main" id="{34723A5B-E55F-1DE7-7662-455F03E5C9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2" name="Text Box 35">
          <a:extLst>
            <a:ext uri="{FF2B5EF4-FFF2-40B4-BE49-F238E27FC236}">
              <a16:creationId xmlns:a16="http://schemas.microsoft.com/office/drawing/2014/main" id="{9FBA0620-0C04-2229-2449-820D7DF610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3" name="Text Box 36">
          <a:extLst>
            <a:ext uri="{FF2B5EF4-FFF2-40B4-BE49-F238E27FC236}">
              <a16:creationId xmlns:a16="http://schemas.microsoft.com/office/drawing/2014/main" id="{5DECFD5F-9185-5B99-FABC-E46DDC4DDA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4" name="Text Box 37">
          <a:extLst>
            <a:ext uri="{FF2B5EF4-FFF2-40B4-BE49-F238E27FC236}">
              <a16:creationId xmlns:a16="http://schemas.microsoft.com/office/drawing/2014/main" id="{CA02C49C-DF26-4FBE-077F-3EBEDA717C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5" name="Text Box 38">
          <a:extLst>
            <a:ext uri="{FF2B5EF4-FFF2-40B4-BE49-F238E27FC236}">
              <a16:creationId xmlns:a16="http://schemas.microsoft.com/office/drawing/2014/main" id="{D0C6580F-2F6D-3E39-3CAA-9123547579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6" name="Text Box 39">
          <a:extLst>
            <a:ext uri="{FF2B5EF4-FFF2-40B4-BE49-F238E27FC236}">
              <a16:creationId xmlns:a16="http://schemas.microsoft.com/office/drawing/2014/main" id="{46CFE8AB-CFE2-3EC5-FF36-616F137264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7" name="Text Box 40">
          <a:extLst>
            <a:ext uri="{FF2B5EF4-FFF2-40B4-BE49-F238E27FC236}">
              <a16:creationId xmlns:a16="http://schemas.microsoft.com/office/drawing/2014/main" id="{B3462703-57C4-E911-F6F1-480C5D1ED2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8" name="Text Box 41">
          <a:extLst>
            <a:ext uri="{FF2B5EF4-FFF2-40B4-BE49-F238E27FC236}">
              <a16:creationId xmlns:a16="http://schemas.microsoft.com/office/drawing/2014/main" id="{1023625E-C8E4-25BE-F8F3-E0216AB2A0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09" name="Text Box 42">
          <a:extLst>
            <a:ext uri="{FF2B5EF4-FFF2-40B4-BE49-F238E27FC236}">
              <a16:creationId xmlns:a16="http://schemas.microsoft.com/office/drawing/2014/main" id="{689C5CF8-309B-7E45-5EBA-16C2FF2C69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0" name="Text Box 43">
          <a:extLst>
            <a:ext uri="{FF2B5EF4-FFF2-40B4-BE49-F238E27FC236}">
              <a16:creationId xmlns:a16="http://schemas.microsoft.com/office/drawing/2014/main" id="{6F179734-C092-0B1C-B98E-2B93153C83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1" name="Text Box 44">
          <a:extLst>
            <a:ext uri="{FF2B5EF4-FFF2-40B4-BE49-F238E27FC236}">
              <a16:creationId xmlns:a16="http://schemas.microsoft.com/office/drawing/2014/main" id="{42AC2465-8988-7243-1871-A7EA470CB5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2" name="Text Box 45">
          <a:extLst>
            <a:ext uri="{FF2B5EF4-FFF2-40B4-BE49-F238E27FC236}">
              <a16:creationId xmlns:a16="http://schemas.microsoft.com/office/drawing/2014/main" id="{3057A465-3DC4-0070-CA97-825A4500BD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3" name="Text Box 46">
          <a:extLst>
            <a:ext uri="{FF2B5EF4-FFF2-40B4-BE49-F238E27FC236}">
              <a16:creationId xmlns:a16="http://schemas.microsoft.com/office/drawing/2014/main" id="{92BECBF1-C960-FC93-0D38-A9BEF52701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4" name="Text Box 47">
          <a:extLst>
            <a:ext uri="{FF2B5EF4-FFF2-40B4-BE49-F238E27FC236}">
              <a16:creationId xmlns:a16="http://schemas.microsoft.com/office/drawing/2014/main" id="{965E158B-F9A2-A8B5-6326-242D859115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5" name="Text Box 48">
          <a:extLst>
            <a:ext uri="{FF2B5EF4-FFF2-40B4-BE49-F238E27FC236}">
              <a16:creationId xmlns:a16="http://schemas.microsoft.com/office/drawing/2014/main" id="{70D8D51E-AFA0-61E8-796E-C74C121673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516" name="Text Box 49">
          <a:extLst>
            <a:ext uri="{FF2B5EF4-FFF2-40B4-BE49-F238E27FC236}">
              <a16:creationId xmlns:a16="http://schemas.microsoft.com/office/drawing/2014/main" id="{1836EDC6-C5AC-BC57-11AC-C1290B5CE49F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7" name="Text Box 50">
          <a:extLst>
            <a:ext uri="{FF2B5EF4-FFF2-40B4-BE49-F238E27FC236}">
              <a16:creationId xmlns:a16="http://schemas.microsoft.com/office/drawing/2014/main" id="{598DA0F0-833A-C787-0531-360BC31E51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8" name="Text Box 51">
          <a:extLst>
            <a:ext uri="{FF2B5EF4-FFF2-40B4-BE49-F238E27FC236}">
              <a16:creationId xmlns:a16="http://schemas.microsoft.com/office/drawing/2014/main" id="{862B9238-4966-2691-13EA-449394DF75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19" name="Text Box 52">
          <a:extLst>
            <a:ext uri="{FF2B5EF4-FFF2-40B4-BE49-F238E27FC236}">
              <a16:creationId xmlns:a16="http://schemas.microsoft.com/office/drawing/2014/main" id="{F996C2F9-0358-7F98-8385-FA120D8294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0" name="Text Box 53">
          <a:extLst>
            <a:ext uri="{FF2B5EF4-FFF2-40B4-BE49-F238E27FC236}">
              <a16:creationId xmlns:a16="http://schemas.microsoft.com/office/drawing/2014/main" id="{F4F4E9DF-893F-93B5-7F9A-E1C49544D0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1" name="Text Box 54">
          <a:extLst>
            <a:ext uri="{FF2B5EF4-FFF2-40B4-BE49-F238E27FC236}">
              <a16:creationId xmlns:a16="http://schemas.microsoft.com/office/drawing/2014/main" id="{444FE116-B746-2DCA-82A6-870D8EBD33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2" name="Text Box 55">
          <a:extLst>
            <a:ext uri="{FF2B5EF4-FFF2-40B4-BE49-F238E27FC236}">
              <a16:creationId xmlns:a16="http://schemas.microsoft.com/office/drawing/2014/main" id="{B9BB6657-9972-C8C8-077A-08058C6190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3" name="Text Box 56">
          <a:extLst>
            <a:ext uri="{FF2B5EF4-FFF2-40B4-BE49-F238E27FC236}">
              <a16:creationId xmlns:a16="http://schemas.microsoft.com/office/drawing/2014/main" id="{715A0778-B311-1652-8FBE-5C46638AE1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4" name="Text Box 57">
          <a:extLst>
            <a:ext uri="{FF2B5EF4-FFF2-40B4-BE49-F238E27FC236}">
              <a16:creationId xmlns:a16="http://schemas.microsoft.com/office/drawing/2014/main" id="{8EDEBD4A-8697-7FA1-4057-4FE4DC89B9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5" name="Text Box 58">
          <a:extLst>
            <a:ext uri="{FF2B5EF4-FFF2-40B4-BE49-F238E27FC236}">
              <a16:creationId xmlns:a16="http://schemas.microsoft.com/office/drawing/2014/main" id="{2B848C7A-E216-77F8-F104-05BE44DEFC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6" name="Text Box 59">
          <a:extLst>
            <a:ext uri="{FF2B5EF4-FFF2-40B4-BE49-F238E27FC236}">
              <a16:creationId xmlns:a16="http://schemas.microsoft.com/office/drawing/2014/main" id="{5094BF16-8E56-CEA5-21EE-439AAD23C6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7" name="Text Box 60">
          <a:extLst>
            <a:ext uri="{FF2B5EF4-FFF2-40B4-BE49-F238E27FC236}">
              <a16:creationId xmlns:a16="http://schemas.microsoft.com/office/drawing/2014/main" id="{E9F5BF06-489F-6484-F2C5-5EF3B2C08E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8" name="Text Box 61">
          <a:extLst>
            <a:ext uri="{FF2B5EF4-FFF2-40B4-BE49-F238E27FC236}">
              <a16:creationId xmlns:a16="http://schemas.microsoft.com/office/drawing/2014/main" id="{67C0ADD0-95E8-5272-1FD5-C277A14B59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29" name="Text Box 62">
          <a:extLst>
            <a:ext uri="{FF2B5EF4-FFF2-40B4-BE49-F238E27FC236}">
              <a16:creationId xmlns:a16="http://schemas.microsoft.com/office/drawing/2014/main" id="{DC3EA34C-80BA-F490-6515-032984D0E5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0" name="Text Box 63">
          <a:extLst>
            <a:ext uri="{FF2B5EF4-FFF2-40B4-BE49-F238E27FC236}">
              <a16:creationId xmlns:a16="http://schemas.microsoft.com/office/drawing/2014/main" id="{18FA7820-EB90-9A21-6E76-CF73830B81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1" name="Text Box 64">
          <a:extLst>
            <a:ext uri="{FF2B5EF4-FFF2-40B4-BE49-F238E27FC236}">
              <a16:creationId xmlns:a16="http://schemas.microsoft.com/office/drawing/2014/main" id="{11F9854F-5B99-4FE7-B8BC-CE1BB3C241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2" name="Text Box 65">
          <a:extLst>
            <a:ext uri="{FF2B5EF4-FFF2-40B4-BE49-F238E27FC236}">
              <a16:creationId xmlns:a16="http://schemas.microsoft.com/office/drawing/2014/main" id="{61D2B1CB-164D-9187-111E-1F0564921F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3" name="Text Box 66">
          <a:extLst>
            <a:ext uri="{FF2B5EF4-FFF2-40B4-BE49-F238E27FC236}">
              <a16:creationId xmlns:a16="http://schemas.microsoft.com/office/drawing/2014/main" id="{2C0A53F8-749A-BAD3-F6A9-DEE18F2456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4" name="Text Box 67">
          <a:extLst>
            <a:ext uri="{FF2B5EF4-FFF2-40B4-BE49-F238E27FC236}">
              <a16:creationId xmlns:a16="http://schemas.microsoft.com/office/drawing/2014/main" id="{26C596CA-4356-9949-2CBA-4F6C0C881E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5" name="Text Box 68">
          <a:extLst>
            <a:ext uri="{FF2B5EF4-FFF2-40B4-BE49-F238E27FC236}">
              <a16:creationId xmlns:a16="http://schemas.microsoft.com/office/drawing/2014/main" id="{78F32117-3DFA-BC33-1CC7-207B3C2DB5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6" name="Text Box 69">
          <a:extLst>
            <a:ext uri="{FF2B5EF4-FFF2-40B4-BE49-F238E27FC236}">
              <a16:creationId xmlns:a16="http://schemas.microsoft.com/office/drawing/2014/main" id="{E1511C96-7395-00A1-7C7C-86759AA7E7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7" name="Text Box 70">
          <a:extLst>
            <a:ext uri="{FF2B5EF4-FFF2-40B4-BE49-F238E27FC236}">
              <a16:creationId xmlns:a16="http://schemas.microsoft.com/office/drawing/2014/main" id="{799EDABD-DB7E-105B-B283-CFDA5A0C8DA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8" name="Text Box 71">
          <a:extLst>
            <a:ext uri="{FF2B5EF4-FFF2-40B4-BE49-F238E27FC236}">
              <a16:creationId xmlns:a16="http://schemas.microsoft.com/office/drawing/2014/main" id="{EE066CDA-6D8E-D22E-B0CD-486AF138CE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39" name="Text Box 72">
          <a:extLst>
            <a:ext uri="{FF2B5EF4-FFF2-40B4-BE49-F238E27FC236}">
              <a16:creationId xmlns:a16="http://schemas.microsoft.com/office/drawing/2014/main" id="{53BFE13F-CCF5-1268-E77A-B53352B20F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540" name="Text Box 73">
          <a:extLst>
            <a:ext uri="{FF2B5EF4-FFF2-40B4-BE49-F238E27FC236}">
              <a16:creationId xmlns:a16="http://schemas.microsoft.com/office/drawing/2014/main" id="{18F998C2-9869-2566-1371-F407D05E4DC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1" name="Text Box 74">
          <a:extLst>
            <a:ext uri="{FF2B5EF4-FFF2-40B4-BE49-F238E27FC236}">
              <a16:creationId xmlns:a16="http://schemas.microsoft.com/office/drawing/2014/main" id="{0F0897AD-281F-82D8-A931-68F8961F6D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2" name="Text Box 75">
          <a:extLst>
            <a:ext uri="{FF2B5EF4-FFF2-40B4-BE49-F238E27FC236}">
              <a16:creationId xmlns:a16="http://schemas.microsoft.com/office/drawing/2014/main" id="{37D64D55-68A1-BAC5-BCB4-965C43FC71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3" name="Text Box 76">
          <a:extLst>
            <a:ext uri="{FF2B5EF4-FFF2-40B4-BE49-F238E27FC236}">
              <a16:creationId xmlns:a16="http://schemas.microsoft.com/office/drawing/2014/main" id="{4D45A27F-64DA-3728-EF9C-BD1EB209B4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4" name="Text Box 77">
          <a:extLst>
            <a:ext uri="{FF2B5EF4-FFF2-40B4-BE49-F238E27FC236}">
              <a16:creationId xmlns:a16="http://schemas.microsoft.com/office/drawing/2014/main" id="{25C10F03-785B-B554-0655-4DEA65713F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5" name="Text Box 78">
          <a:extLst>
            <a:ext uri="{FF2B5EF4-FFF2-40B4-BE49-F238E27FC236}">
              <a16:creationId xmlns:a16="http://schemas.microsoft.com/office/drawing/2014/main" id="{F56C915B-A649-D135-7B6B-501C2A30A9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6" name="Text Box 79">
          <a:extLst>
            <a:ext uri="{FF2B5EF4-FFF2-40B4-BE49-F238E27FC236}">
              <a16:creationId xmlns:a16="http://schemas.microsoft.com/office/drawing/2014/main" id="{9798F687-1A97-FAAD-2555-85FE9823EF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7" name="Text Box 80">
          <a:extLst>
            <a:ext uri="{FF2B5EF4-FFF2-40B4-BE49-F238E27FC236}">
              <a16:creationId xmlns:a16="http://schemas.microsoft.com/office/drawing/2014/main" id="{22BD9C0A-9D0A-0B9D-578C-A889E9C2CB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8" name="Text Box 81">
          <a:extLst>
            <a:ext uri="{FF2B5EF4-FFF2-40B4-BE49-F238E27FC236}">
              <a16:creationId xmlns:a16="http://schemas.microsoft.com/office/drawing/2014/main" id="{58E1C33F-9CA2-0D47-9DDD-E87A50CE25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49" name="Text Box 82">
          <a:extLst>
            <a:ext uri="{FF2B5EF4-FFF2-40B4-BE49-F238E27FC236}">
              <a16:creationId xmlns:a16="http://schemas.microsoft.com/office/drawing/2014/main" id="{8D9CCA70-3DBE-295B-5D39-1A2A783B76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0" name="Text Box 83">
          <a:extLst>
            <a:ext uri="{FF2B5EF4-FFF2-40B4-BE49-F238E27FC236}">
              <a16:creationId xmlns:a16="http://schemas.microsoft.com/office/drawing/2014/main" id="{78FBF53A-FC74-2C27-3403-2737DEA511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1" name="Text Box 84">
          <a:extLst>
            <a:ext uri="{FF2B5EF4-FFF2-40B4-BE49-F238E27FC236}">
              <a16:creationId xmlns:a16="http://schemas.microsoft.com/office/drawing/2014/main" id="{16BAD914-CA17-5EDC-AD00-9D63B4CA67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2" name="Text Box 85">
          <a:extLst>
            <a:ext uri="{FF2B5EF4-FFF2-40B4-BE49-F238E27FC236}">
              <a16:creationId xmlns:a16="http://schemas.microsoft.com/office/drawing/2014/main" id="{8BB113B2-E3FB-2661-A518-CAF396B332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3" name="Text Box 86">
          <a:extLst>
            <a:ext uri="{FF2B5EF4-FFF2-40B4-BE49-F238E27FC236}">
              <a16:creationId xmlns:a16="http://schemas.microsoft.com/office/drawing/2014/main" id="{4C427543-04A9-BBA4-9D25-32369901BA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4" name="Text Box 87">
          <a:extLst>
            <a:ext uri="{FF2B5EF4-FFF2-40B4-BE49-F238E27FC236}">
              <a16:creationId xmlns:a16="http://schemas.microsoft.com/office/drawing/2014/main" id="{9086B30F-F653-0B8B-1B34-9AE023068C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5" name="Text Box 88">
          <a:extLst>
            <a:ext uri="{FF2B5EF4-FFF2-40B4-BE49-F238E27FC236}">
              <a16:creationId xmlns:a16="http://schemas.microsoft.com/office/drawing/2014/main" id="{9F79820D-8B56-6AEE-0E40-353E7F01AE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6" name="Text Box 89">
          <a:extLst>
            <a:ext uri="{FF2B5EF4-FFF2-40B4-BE49-F238E27FC236}">
              <a16:creationId xmlns:a16="http://schemas.microsoft.com/office/drawing/2014/main" id="{22F29A61-AD31-FF7E-7499-72481835B4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7" name="Text Box 90">
          <a:extLst>
            <a:ext uri="{FF2B5EF4-FFF2-40B4-BE49-F238E27FC236}">
              <a16:creationId xmlns:a16="http://schemas.microsoft.com/office/drawing/2014/main" id="{1DB3635D-C749-1159-E925-6A3A2CB075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8" name="Text Box 91">
          <a:extLst>
            <a:ext uri="{FF2B5EF4-FFF2-40B4-BE49-F238E27FC236}">
              <a16:creationId xmlns:a16="http://schemas.microsoft.com/office/drawing/2014/main" id="{C6A75177-F866-7EB1-6971-058049FCA6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59" name="Text Box 92">
          <a:extLst>
            <a:ext uri="{FF2B5EF4-FFF2-40B4-BE49-F238E27FC236}">
              <a16:creationId xmlns:a16="http://schemas.microsoft.com/office/drawing/2014/main" id="{E22437F1-6E4D-3816-BABF-C5A851055B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0" name="Text Box 93">
          <a:extLst>
            <a:ext uri="{FF2B5EF4-FFF2-40B4-BE49-F238E27FC236}">
              <a16:creationId xmlns:a16="http://schemas.microsoft.com/office/drawing/2014/main" id="{832926DB-338B-5B6C-3703-66F286100E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1" name="Text Box 94">
          <a:extLst>
            <a:ext uri="{FF2B5EF4-FFF2-40B4-BE49-F238E27FC236}">
              <a16:creationId xmlns:a16="http://schemas.microsoft.com/office/drawing/2014/main" id="{0A14B21B-FC32-C58C-4AA5-F6F024766A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2" name="Text Box 95">
          <a:extLst>
            <a:ext uri="{FF2B5EF4-FFF2-40B4-BE49-F238E27FC236}">
              <a16:creationId xmlns:a16="http://schemas.microsoft.com/office/drawing/2014/main" id="{45BE2C8E-619D-44FB-E3E5-C245098F3F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3" name="Text Box 96">
          <a:extLst>
            <a:ext uri="{FF2B5EF4-FFF2-40B4-BE49-F238E27FC236}">
              <a16:creationId xmlns:a16="http://schemas.microsoft.com/office/drawing/2014/main" id="{770E9C7E-8369-07E0-20BA-FF03DCB770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564" name="Text Box 97">
          <a:extLst>
            <a:ext uri="{FF2B5EF4-FFF2-40B4-BE49-F238E27FC236}">
              <a16:creationId xmlns:a16="http://schemas.microsoft.com/office/drawing/2014/main" id="{24ACF7C6-32F7-6AE9-3A1D-39F0D5F5006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5" name="Text Box 98">
          <a:extLst>
            <a:ext uri="{FF2B5EF4-FFF2-40B4-BE49-F238E27FC236}">
              <a16:creationId xmlns:a16="http://schemas.microsoft.com/office/drawing/2014/main" id="{D8982C6D-EFA3-5648-5F66-C0FA72058BC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6" name="Text Box 99">
          <a:extLst>
            <a:ext uri="{FF2B5EF4-FFF2-40B4-BE49-F238E27FC236}">
              <a16:creationId xmlns:a16="http://schemas.microsoft.com/office/drawing/2014/main" id="{E3EA5AF4-8297-B86D-476E-A9E41D10BD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7" name="Text Box 100">
          <a:extLst>
            <a:ext uri="{FF2B5EF4-FFF2-40B4-BE49-F238E27FC236}">
              <a16:creationId xmlns:a16="http://schemas.microsoft.com/office/drawing/2014/main" id="{5A1D2DCD-F49E-D667-9074-7F701FF6E9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8" name="Text Box 101">
          <a:extLst>
            <a:ext uri="{FF2B5EF4-FFF2-40B4-BE49-F238E27FC236}">
              <a16:creationId xmlns:a16="http://schemas.microsoft.com/office/drawing/2014/main" id="{CDD093C7-82E1-C7C7-7FF6-A382100570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69" name="Text Box 102">
          <a:extLst>
            <a:ext uri="{FF2B5EF4-FFF2-40B4-BE49-F238E27FC236}">
              <a16:creationId xmlns:a16="http://schemas.microsoft.com/office/drawing/2014/main" id="{CE73DF20-ADFE-9497-8A2B-2FA2DB8EA4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0" name="Text Box 103">
          <a:extLst>
            <a:ext uri="{FF2B5EF4-FFF2-40B4-BE49-F238E27FC236}">
              <a16:creationId xmlns:a16="http://schemas.microsoft.com/office/drawing/2014/main" id="{2E25E448-8434-DBD8-39C6-A7091436FE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1" name="Text Box 104">
          <a:extLst>
            <a:ext uri="{FF2B5EF4-FFF2-40B4-BE49-F238E27FC236}">
              <a16:creationId xmlns:a16="http://schemas.microsoft.com/office/drawing/2014/main" id="{85892DD6-C771-24CB-1C80-D52E863B5D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2" name="Text Box 105">
          <a:extLst>
            <a:ext uri="{FF2B5EF4-FFF2-40B4-BE49-F238E27FC236}">
              <a16:creationId xmlns:a16="http://schemas.microsoft.com/office/drawing/2014/main" id="{57C0073F-89FC-5957-C7AA-11968E0627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3" name="Text Box 106">
          <a:extLst>
            <a:ext uri="{FF2B5EF4-FFF2-40B4-BE49-F238E27FC236}">
              <a16:creationId xmlns:a16="http://schemas.microsoft.com/office/drawing/2014/main" id="{E7C2BC1E-65BE-F3A9-1A20-DC701F4FBC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4" name="Text Box 107">
          <a:extLst>
            <a:ext uri="{FF2B5EF4-FFF2-40B4-BE49-F238E27FC236}">
              <a16:creationId xmlns:a16="http://schemas.microsoft.com/office/drawing/2014/main" id="{0002C51C-9736-2DDB-79D3-13CB51FC80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5" name="Text Box 108">
          <a:extLst>
            <a:ext uri="{FF2B5EF4-FFF2-40B4-BE49-F238E27FC236}">
              <a16:creationId xmlns:a16="http://schemas.microsoft.com/office/drawing/2014/main" id="{254E850B-A709-CE09-8D18-6056607A69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6" name="Text Box 109">
          <a:extLst>
            <a:ext uri="{FF2B5EF4-FFF2-40B4-BE49-F238E27FC236}">
              <a16:creationId xmlns:a16="http://schemas.microsoft.com/office/drawing/2014/main" id="{D4545349-0E43-D4C0-D62E-477FB9CB8F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7" name="Text Box 110">
          <a:extLst>
            <a:ext uri="{FF2B5EF4-FFF2-40B4-BE49-F238E27FC236}">
              <a16:creationId xmlns:a16="http://schemas.microsoft.com/office/drawing/2014/main" id="{D3C4AD2E-7CEF-16B1-C018-22BB5EB9D8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8" name="Text Box 111">
          <a:extLst>
            <a:ext uri="{FF2B5EF4-FFF2-40B4-BE49-F238E27FC236}">
              <a16:creationId xmlns:a16="http://schemas.microsoft.com/office/drawing/2014/main" id="{E9A861AB-9A55-A5C7-0991-B2CB9555D5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79" name="Text Box 112">
          <a:extLst>
            <a:ext uri="{FF2B5EF4-FFF2-40B4-BE49-F238E27FC236}">
              <a16:creationId xmlns:a16="http://schemas.microsoft.com/office/drawing/2014/main" id="{2254D17E-07C1-43E9-9586-C3779858B6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0" name="Text Box 113">
          <a:extLst>
            <a:ext uri="{FF2B5EF4-FFF2-40B4-BE49-F238E27FC236}">
              <a16:creationId xmlns:a16="http://schemas.microsoft.com/office/drawing/2014/main" id="{7AF088A6-1A57-D4EE-50A5-A7CFB70701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1" name="Text Box 114">
          <a:extLst>
            <a:ext uri="{FF2B5EF4-FFF2-40B4-BE49-F238E27FC236}">
              <a16:creationId xmlns:a16="http://schemas.microsoft.com/office/drawing/2014/main" id="{AED987C3-8210-62CB-2EDC-0271F15060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2" name="Text Box 115">
          <a:extLst>
            <a:ext uri="{FF2B5EF4-FFF2-40B4-BE49-F238E27FC236}">
              <a16:creationId xmlns:a16="http://schemas.microsoft.com/office/drawing/2014/main" id="{3AF54D65-5DA8-DFB3-8DBF-69E4C3B92E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3" name="Text Box 116">
          <a:extLst>
            <a:ext uri="{FF2B5EF4-FFF2-40B4-BE49-F238E27FC236}">
              <a16:creationId xmlns:a16="http://schemas.microsoft.com/office/drawing/2014/main" id="{7A751CFC-11E0-DE45-8A9E-B5225419EB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4" name="Text Box 117">
          <a:extLst>
            <a:ext uri="{FF2B5EF4-FFF2-40B4-BE49-F238E27FC236}">
              <a16:creationId xmlns:a16="http://schemas.microsoft.com/office/drawing/2014/main" id="{526B8F12-D873-E035-E03E-75D83F360D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5" name="Text Box 118">
          <a:extLst>
            <a:ext uri="{FF2B5EF4-FFF2-40B4-BE49-F238E27FC236}">
              <a16:creationId xmlns:a16="http://schemas.microsoft.com/office/drawing/2014/main" id="{395C0EBC-47DD-E202-AF88-FB9E7F39CC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6" name="Text Box 119">
          <a:extLst>
            <a:ext uri="{FF2B5EF4-FFF2-40B4-BE49-F238E27FC236}">
              <a16:creationId xmlns:a16="http://schemas.microsoft.com/office/drawing/2014/main" id="{47A045C5-1CC9-3580-9A8D-12ABF66D27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7" name="Text Box 120">
          <a:extLst>
            <a:ext uri="{FF2B5EF4-FFF2-40B4-BE49-F238E27FC236}">
              <a16:creationId xmlns:a16="http://schemas.microsoft.com/office/drawing/2014/main" id="{4F0C8D6E-F8E4-9185-2520-AB043C37CB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588" name="Text Box 121">
          <a:extLst>
            <a:ext uri="{FF2B5EF4-FFF2-40B4-BE49-F238E27FC236}">
              <a16:creationId xmlns:a16="http://schemas.microsoft.com/office/drawing/2014/main" id="{EA1271D8-DD5E-3230-1CA1-7CB10626C474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89" name="Text Box 122">
          <a:extLst>
            <a:ext uri="{FF2B5EF4-FFF2-40B4-BE49-F238E27FC236}">
              <a16:creationId xmlns:a16="http://schemas.microsoft.com/office/drawing/2014/main" id="{3086022B-0EA1-A832-154F-D754770F27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0" name="Text Box 123">
          <a:extLst>
            <a:ext uri="{FF2B5EF4-FFF2-40B4-BE49-F238E27FC236}">
              <a16:creationId xmlns:a16="http://schemas.microsoft.com/office/drawing/2014/main" id="{C7CD5C79-50FB-DAEF-6C22-34AB6E2DB3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1" name="Text Box 124">
          <a:extLst>
            <a:ext uri="{FF2B5EF4-FFF2-40B4-BE49-F238E27FC236}">
              <a16:creationId xmlns:a16="http://schemas.microsoft.com/office/drawing/2014/main" id="{0287D63E-1FDA-314A-6FCE-A2AC0A274A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2" name="Text Box 125">
          <a:extLst>
            <a:ext uri="{FF2B5EF4-FFF2-40B4-BE49-F238E27FC236}">
              <a16:creationId xmlns:a16="http://schemas.microsoft.com/office/drawing/2014/main" id="{59C6D6F0-33F5-7434-5330-D69444397B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3" name="Text Box 126">
          <a:extLst>
            <a:ext uri="{FF2B5EF4-FFF2-40B4-BE49-F238E27FC236}">
              <a16:creationId xmlns:a16="http://schemas.microsoft.com/office/drawing/2014/main" id="{CCDA599E-CC95-898A-62D9-B2C8D454AB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4" name="Text Box 127">
          <a:extLst>
            <a:ext uri="{FF2B5EF4-FFF2-40B4-BE49-F238E27FC236}">
              <a16:creationId xmlns:a16="http://schemas.microsoft.com/office/drawing/2014/main" id="{323EC877-1AF1-4A92-1D87-DA129D699F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5" name="Text Box 128">
          <a:extLst>
            <a:ext uri="{FF2B5EF4-FFF2-40B4-BE49-F238E27FC236}">
              <a16:creationId xmlns:a16="http://schemas.microsoft.com/office/drawing/2014/main" id="{34736BE1-7BB2-7FCA-B97F-99FBA0F747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6" name="Text Box 129">
          <a:extLst>
            <a:ext uri="{FF2B5EF4-FFF2-40B4-BE49-F238E27FC236}">
              <a16:creationId xmlns:a16="http://schemas.microsoft.com/office/drawing/2014/main" id="{B914C074-8E78-4C90-B190-FCF89B11435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7" name="Text Box 130">
          <a:extLst>
            <a:ext uri="{FF2B5EF4-FFF2-40B4-BE49-F238E27FC236}">
              <a16:creationId xmlns:a16="http://schemas.microsoft.com/office/drawing/2014/main" id="{404488E0-AE31-5ACF-782E-E1B6AE7B510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8" name="Text Box 131">
          <a:extLst>
            <a:ext uri="{FF2B5EF4-FFF2-40B4-BE49-F238E27FC236}">
              <a16:creationId xmlns:a16="http://schemas.microsoft.com/office/drawing/2014/main" id="{E7BD1961-A97B-486D-CDEA-98E2FADD93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599" name="Text Box 132">
          <a:extLst>
            <a:ext uri="{FF2B5EF4-FFF2-40B4-BE49-F238E27FC236}">
              <a16:creationId xmlns:a16="http://schemas.microsoft.com/office/drawing/2014/main" id="{E512CB52-E7F3-FCAB-D1B3-CBA557D284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0" name="Text Box 133">
          <a:extLst>
            <a:ext uri="{FF2B5EF4-FFF2-40B4-BE49-F238E27FC236}">
              <a16:creationId xmlns:a16="http://schemas.microsoft.com/office/drawing/2014/main" id="{79AFCBB9-3E2F-CD48-ADDF-3104F42F66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1" name="Text Box 134">
          <a:extLst>
            <a:ext uri="{FF2B5EF4-FFF2-40B4-BE49-F238E27FC236}">
              <a16:creationId xmlns:a16="http://schemas.microsoft.com/office/drawing/2014/main" id="{701E9571-B616-51D3-B040-8C9D930F86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2" name="Text Box 135">
          <a:extLst>
            <a:ext uri="{FF2B5EF4-FFF2-40B4-BE49-F238E27FC236}">
              <a16:creationId xmlns:a16="http://schemas.microsoft.com/office/drawing/2014/main" id="{02DE8D5A-4667-7342-8E7C-193F92314A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3" name="Text Box 136">
          <a:extLst>
            <a:ext uri="{FF2B5EF4-FFF2-40B4-BE49-F238E27FC236}">
              <a16:creationId xmlns:a16="http://schemas.microsoft.com/office/drawing/2014/main" id="{2141998D-18B4-8656-F0B6-D688E31C5E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4" name="Text Box 137">
          <a:extLst>
            <a:ext uri="{FF2B5EF4-FFF2-40B4-BE49-F238E27FC236}">
              <a16:creationId xmlns:a16="http://schemas.microsoft.com/office/drawing/2014/main" id="{C8A224F1-366E-EB02-AA00-4009DED008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5" name="Text Box 138">
          <a:extLst>
            <a:ext uri="{FF2B5EF4-FFF2-40B4-BE49-F238E27FC236}">
              <a16:creationId xmlns:a16="http://schemas.microsoft.com/office/drawing/2014/main" id="{7CD03122-3EDD-0CA1-F2EA-0014F0332C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6" name="Text Box 139">
          <a:extLst>
            <a:ext uri="{FF2B5EF4-FFF2-40B4-BE49-F238E27FC236}">
              <a16:creationId xmlns:a16="http://schemas.microsoft.com/office/drawing/2014/main" id="{221156D4-D07F-8C90-E617-096B6F34CD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7" name="Text Box 140">
          <a:extLst>
            <a:ext uri="{FF2B5EF4-FFF2-40B4-BE49-F238E27FC236}">
              <a16:creationId xmlns:a16="http://schemas.microsoft.com/office/drawing/2014/main" id="{83BBCF4D-0EF0-7CFF-3714-23894AC0A4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8" name="Text Box 141">
          <a:extLst>
            <a:ext uri="{FF2B5EF4-FFF2-40B4-BE49-F238E27FC236}">
              <a16:creationId xmlns:a16="http://schemas.microsoft.com/office/drawing/2014/main" id="{BBEF5C75-0757-02DE-4E10-D877AB6D7D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09" name="Text Box 142">
          <a:extLst>
            <a:ext uri="{FF2B5EF4-FFF2-40B4-BE49-F238E27FC236}">
              <a16:creationId xmlns:a16="http://schemas.microsoft.com/office/drawing/2014/main" id="{126C7DA9-0F53-3203-795E-85904102F9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10" name="Text Box 143">
          <a:extLst>
            <a:ext uri="{FF2B5EF4-FFF2-40B4-BE49-F238E27FC236}">
              <a16:creationId xmlns:a16="http://schemas.microsoft.com/office/drawing/2014/main" id="{65BE9D1C-21B7-3242-3C7B-EF4A2C74B9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611" name="Text Box 144">
          <a:extLst>
            <a:ext uri="{FF2B5EF4-FFF2-40B4-BE49-F238E27FC236}">
              <a16:creationId xmlns:a16="http://schemas.microsoft.com/office/drawing/2014/main" id="{7F397743-936C-B8B4-FD59-5E0946AABE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612" name="Text Box 145">
          <a:extLst>
            <a:ext uri="{FF2B5EF4-FFF2-40B4-BE49-F238E27FC236}">
              <a16:creationId xmlns:a16="http://schemas.microsoft.com/office/drawing/2014/main" id="{C1A1ACF4-B712-3D20-45A6-5A9179D820B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3" name="Text Box 2">
          <a:extLst>
            <a:ext uri="{FF2B5EF4-FFF2-40B4-BE49-F238E27FC236}">
              <a16:creationId xmlns:a16="http://schemas.microsoft.com/office/drawing/2014/main" id="{2AF6C3AA-EF88-212E-9C8E-C43EDB3869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4" name="Text Box 3">
          <a:extLst>
            <a:ext uri="{FF2B5EF4-FFF2-40B4-BE49-F238E27FC236}">
              <a16:creationId xmlns:a16="http://schemas.microsoft.com/office/drawing/2014/main" id="{591F167A-384B-C10E-2149-9F794B9027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5" name="Text Box 4">
          <a:extLst>
            <a:ext uri="{FF2B5EF4-FFF2-40B4-BE49-F238E27FC236}">
              <a16:creationId xmlns:a16="http://schemas.microsoft.com/office/drawing/2014/main" id="{ACB1E553-C376-9C93-FD20-B5E6F841A6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6" name="Text Box 5">
          <a:extLst>
            <a:ext uri="{FF2B5EF4-FFF2-40B4-BE49-F238E27FC236}">
              <a16:creationId xmlns:a16="http://schemas.microsoft.com/office/drawing/2014/main" id="{18DF5DEA-024D-1E9B-5435-29DBD04609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7" name="Text Box 6">
          <a:extLst>
            <a:ext uri="{FF2B5EF4-FFF2-40B4-BE49-F238E27FC236}">
              <a16:creationId xmlns:a16="http://schemas.microsoft.com/office/drawing/2014/main" id="{747010B8-34F1-AEA2-D3B0-269C7F31CA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8" name="Text Box 7">
          <a:extLst>
            <a:ext uri="{FF2B5EF4-FFF2-40B4-BE49-F238E27FC236}">
              <a16:creationId xmlns:a16="http://schemas.microsoft.com/office/drawing/2014/main" id="{247B267B-F301-44EC-2FCB-68A84BE06C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19" name="Text Box 8">
          <a:extLst>
            <a:ext uri="{FF2B5EF4-FFF2-40B4-BE49-F238E27FC236}">
              <a16:creationId xmlns:a16="http://schemas.microsoft.com/office/drawing/2014/main" id="{8205BFD0-E880-8516-8E48-CB00DACF8F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0" name="Text Box 9">
          <a:extLst>
            <a:ext uri="{FF2B5EF4-FFF2-40B4-BE49-F238E27FC236}">
              <a16:creationId xmlns:a16="http://schemas.microsoft.com/office/drawing/2014/main" id="{722CDA64-4370-D51D-B343-9DDB0BF411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1" name="Text Box 10">
          <a:extLst>
            <a:ext uri="{FF2B5EF4-FFF2-40B4-BE49-F238E27FC236}">
              <a16:creationId xmlns:a16="http://schemas.microsoft.com/office/drawing/2014/main" id="{71BD3C61-5F22-C7BD-9B18-9F1611A067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2" name="Text Box 11">
          <a:extLst>
            <a:ext uri="{FF2B5EF4-FFF2-40B4-BE49-F238E27FC236}">
              <a16:creationId xmlns:a16="http://schemas.microsoft.com/office/drawing/2014/main" id="{F7AB483D-01D5-F77A-9F87-860653F89F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3" name="Text Box 12">
          <a:extLst>
            <a:ext uri="{FF2B5EF4-FFF2-40B4-BE49-F238E27FC236}">
              <a16:creationId xmlns:a16="http://schemas.microsoft.com/office/drawing/2014/main" id="{FBC7AD56-20B8-CF3D-EC12-481F172DDE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4" name="Text Box 13">
          <a:extLst>
            <a:ext uri="{FF2B5EF4-FFF2-40B4-BE49-F238E27FC236}">
              <a16:creationId xmlns:a16="http://schemas.microsoft.com/office/drawing/2014/main" id="{BD898F48-0170-616E-78A6-8BA191DD25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5" name="Text Box 14">
          <a:extLst>
            <a:ext uri="{FF2B5EF4-FFF2-40B4-BE49-F238E27FC236}">
              <a16:creationId xmlns:a16="http://schemas.microsoft.com/office/drawing/2014/main" id="{7D0C272C-B8C7-45B8-1AAC-CC7686C721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6" name="Text Box 15">
          <a:extLst>
            <a:ext uri="{FF2B5EF4-FFF2-40B4-BE49-F238E27FC236}">
              <a16:creationId xmlns:a16="http://schemas.microsoft.com/office/drawing/2014/main" id="{0E49F9FE-B7FA-371E-4732-05B80B93E7E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7" name="Text Box 16">
          <a:extLst>
            <a:ext uri="{FF2B5EF4-FFF2-40B4-BE49-F238E27FC236}">
              <a16:creationId xmlns:a16="http://schemas.microsoft.com/office/drawing/2014/main" id="{D746F6E4-E241-4358-5F87-8ED31AD0BD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8" name="Text Box 17">
          <a:extLst>
            <a:ext uri="{FF2B5EF4-FFF2-40B4-BE49-F238E27FC236}">
              <a16:creationId xmlns:a16="http://schemas.microsoft.com/office/drawing/2014/main" id="{823FDF52-8C7C-69FC-9147-5023BB4D23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29" name="Text Box 18">
          <a:extLst>
            <a:ext uri="{FF2B5EF4-FFF2-40B4-BE49-F238E27FC236}">
              <a16:creationId xmlns:a16="http://schemas.microsoft.com/office/drawing/2014/main" id="{066BDF6F-9F9B-146E-15E4-8883D791F3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0" name="Text Box 19">
          <a:extLst>
            <a:ext uri="{FF2B5EF4-FFF2-40B4-BE49-F238E27FC236}">
              <a16:creationId xmlns:a16="http://schemas.microsoft.com/office/drawing/2014/main" id="{C2E0C8D8-ABC6-8328-82BC-6D57F117A5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1" name="Text Box 20">
          <a:extLst>
            <a:ext uri="{FF2B5EF4-FFF2-40B4-BE49-F238E27FC236}">
              <a16:creationId xmlns:a16="http://schemas.microsoft.com/office/drawing/2014/main" id="{3A0325F3-368A-9238-F1C9-C07B18512E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2" name="Text Box 21">
          <a:extLst>
            <a:ext uri="{FF2B5EF4-FFF2-40B4-BE49-F238E27FC236}">
              <a16:creationId xmlns:a16="http://schemas.microsoft.com/office/drawing/2014/main" id="{3EF30717-A707-EE9C-312D-ED856F45C4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3" name="Text Box 22">
          <a:extLst>
            <a:ext uri="{FF2B5EF4-FFF2-40B4-BE49-F238E27FC236}">
              <a16:creationId xmlns:a16="http://schemas.microsoft.com/office/drawing/2014/main" id="{EC8B0CC4-0F09-04D8-106B-8046D3B86B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4" name="Text Box 23">
          <a:extLst>
            <a:ext uri="{FF2B5EF4-FFF2-40B4-BE49-F238E27FC236}">
              <a16:creationId xmlns:a16="http://schemas.microsoft.com/office/drawing/2014/main" id="{FA40F38B-09E5-2A85-A1F6-D05D029475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5" name="Text Box 24">
          <a:extLst>
            <a:ext uri="{FF2B5EF4-FFF2-40B4-BE49-F238E27FC236}">
              <a16:creationId xmlns:a16="http://schemas.microsoft.com/office/drawing/2014/main" id="{92A9C704-3598-2BAD-AC53-D60554695E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636" name="Text Box 25">
          <a:extLst>
            <a:ext uri="{FF2B5EF4-FFF2-40B4-BE49-F238E27FC236}">
              <a16:creationId xmlns:a16="http://schemas.microsoft.com/office/drawing/2014/main" id="{B5128BEC-B2B5-BFE5-D32B-9A39D39E345D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7" name="Text Box 26">
          <a:extLst>
            <a:ext uri="{FF2B5EF4-FFF2-40B4-BE49-F238E27FC236}">
              <a16:creationId xmlns:a16="http://schemas.microsoft.com/office/drawing/2014/main" id="{7428772A-BED1-B3D6-5FB1-49AC56E31E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8" name="Text Box 27">
          <a:extLst>
            <a:ext uri="{FF2B5EF4-FFF2-40B4-BE49-F238E27FC236}">
              <a16:creationId xmlns:a16="http://schemas.microsoft.com/office/drawing/2014/main" id="{11B1A536-198A-7ED4-F7CE-D216F14881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39" name="Text Box 28">
          <a:extLst>
            <a:ext uri="{FF2B5EF4-FFF2-40B4-BE49-F238E27FC236}">
              <a16:creationId xmlns:a16="http://schemas.microsoft.com/office/drawing/2014/main" id="{B61AE115-EB00-B49A-6899-5AE34500A5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0" name="Text Box 29">
          <a:extLst>
            <a:ext uri="{FF2B5EF4-FFF2-40B4-BE49-F238E27FC236}">
              <a16:creationId xmlns:a16="http://schemas.microsoft.com/office/drawing/2014/main" id="{CDEA6B9F-1145-8613-0E94-A0B21A1303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1" name="Text Box 30">
          <a:extLst>
            <a:ext uri="{FF2B5EF4-FFF2-40B4-BE49-F238E27FC236}">
              <a16:creationId xmlns:a16="http://schemas.microsoft.com/office/drawing/2014/main" id="{F078EF15-3AF3-8BAB-0F04-06414A2A90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2" name="Text Box 31">
          <a:extLst>
            <a:ext uri="{FF2B5EF4-FFF2-40B4-BE49-F238E27FC236}">
              <a16:creationId xmlns:a16="http://schemas.microsoft.com/office/drawing/2014/main" id="{148BD5B8-D03B-6B4B-ECDB-17834A34775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3" name="Text Box 32">
          <a:extLst>
            <a:ext uri="{FF2B5EF4-FFF2-40B4-BE49-F238E27FC236}">
              <a16:creationId xmlns:a16="http://schemas.microsoft.com/office/drawing/2014/main" id="{A15F776B-C13B-4A93-EF31-6B0981F392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4" name="Text Box 33">
          <a:extLst>
            <a:ext uri="{FF2B5EF4-FFF2-40B4-BE49-F238E27FC236}">
              <a16:creationId xmlns:a16="http://schemas.microsoft.com/office/drawing/2014/main" id="{7EB20BA3-EF1B-C8FA-3582-4EED7EEE54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5" name="Text Box 34">
          <a:extLst>
            <a:ext uri="{FF2B5EF4-FFF2-40B4-BE49-F238E27FC236}">
              <a16:creationId xmlns:a16="http://schemas.microsoft.com/office/drawing/2014/main" id="{AD603BF1-D719-676C-3D92-00D3744B18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6" name="Text Box 35">
          <a:extLst>
            <a:ext uri="{FF2B5EF4-FFF2-40B4-BE49-F238E27FC236}">
              <a16:creationId xmlns:a16="http://schemas.microsoft.com/office/drawing/2014/main" id="{577ED494-3EBD-2F8B-CCE5-199820E510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7" name="Text Box 36">
          <a:extLst>
            <a:ext uri="{FF2B5EF4-FFF2-40B4-BE49-F238E27FC236}">
              <a16:creationId xmlns:a16="http://schemas.microsoft.com/office/drawing/2014/main" id="{8298EDAB-7AF1-99B2-099F-A22AFD3A96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8" name="Text Box 37">
          <a:extLst>
            <a:ext uri="{FF2B5EF4-FFF2-40B4-BE49-F238E27FC236}">
              <a16:creationId xmlns:a16="http://schemas.microsoft.com/office/drawing/2014/main" id="{689BDFCA-A8C7-05EE-93E6-CFDC57C44C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49" name="Text Box 38">
          <a:extLst>
            <a:ext uri="{FF2B5EF4-FFF2-40B4-BE49-F238E27FC236}">
              <a16:creationId xmlns:a16="http://schemas.microsoft.com/office/drawing/2014/main" id="{FCED4789-2B07-1ED6-873C-460C0B5227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0" name="Text Box 39">
          <a:extLst>
            <a:ext uri="{FF2B5EF4-FFF2-40B4-BE49-F238E27FC236}">
              <a16:creationId xmlns:a16="http://schemas.microsoft.com/office/drawing/2014/main" id="{11890CEE-D827-0BA9-CC2B-AB70EAF339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1" name="Text Box 40">
          <a:extLst>
            <a:ext uri="{FF2B5EF4-FFF2-40B4-BE49-F238E27FC236}">
              <a16:creationId xmlns:a16="http://schemas.microsoft.com/office/drawing/2014/main" id="{790E0221-174E-42E6-7E2B-F0A7CE35F9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2" name="Text Box 41">
          <a:extLst>
            <a:ext uri="{FF2B5EF4-FFF2-40B4-BE49-F238E27FC236}">
              <a16:creationId xmlns:a16="http://schemas.microsoft.com/office/drawing/2014/main" id="{A99E0B7E-5206-BBA3-FB83-4AFF399085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3" name="Text Box 42">
          <a:extLst>
            <a:ext uri="{FF2B5EF4-FFF2-40B4-BE49-F238E27FC236}">
              <a16:creationId xmlns:a16="http://schemas.microsoft.com/office/drawing/2014/main" id="{EC48ED96-D40C-3AA9-3943-3CB2C71CCD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4" name="Text Box 43">
          <a:extLst>
            <a:ext uri="{FF2B5EF4-FFF2-40B4-BE49-F238E27FC236}">
              <a16:creationId xmlns:a16="http://schemas.microsoft.com/office/drawing/2014/main" id="{3D577267-15A1-DC97-BE8D-6620162FB4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5" name="Text Box 44">
          <a:extLst>
            <a:ext uri="{FF2B5EF4-FFF2-40B4-BE49-F238E27FC236}">
              <a16:creationId xmlns:a16="http://schemas.microsoft.com/office/drawing/2014/main" id="{9490EE3F-10A5-271F-3F67-E2AD3B6F2D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6" name="Text Box 45">
          <a:extLst>
            <a:ext uri="{FF2B5EF4-FFF2-40B4-BE49-F238E27FC236}">
              <a16:creationId xmlns:a16="http://schemas.microsoft.com/office/drawing/2014/main" id="{3E8E92DF-A064-E4CF-8BD1-1D1CBFEAB6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7" name="Text Box 46">
          <a:extLst>
            <a:ext uri="{FF2B5EF4-FFF2-40B4-BE49-F238E27FC236}">
              <a16:creationId xmlns:a16="http://schemas.microsoft.com/office/drawing/2014/main" id="{94292F82-7F26-D78A-65CC-E69F90351F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8" name="Text Box 47">
          <a:extLst>
            <a:ext uri="{FF2B5EF4-FFF2-40B4-BE49-F238E27FC236}">
              <a16:creationId xmlns:a16="http://schemas.microsoft.com/office/drawing/2014/main" id="{1DED7A5B-B623-638E-D1C6-2977FCCFC8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59" name="Text Box 48">
          <a:extLst>
            <a:ext uri="{FF2B5EF4-FFF2-40B4-BE49-F238E27FC236}">
              <a16:creationId xmlns:a16="http://schemas.microsoft.com/office/drawing/2014/main" id="{98D69001-17D6-243E-6B6A-425A07F243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660" name="Text Box 49">
          <a:extLst>
            <a:ext uri="{FF2B5EF4-FFF2-40B4-BE49-F238E27FC236}">
              <a16:creationId xmlns:a16="http://schemas.microsoft.com/office/drawing/2014/main" id="{D2DC6334-25C7-B5AC-AF4E-E778B106EE7A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1" name="Text Box 50">
          <a:extLst>
            <a:ext uri="{FF2B5EF4-FFF2-40B4-BE49-F238E27FC236}">
              <a16:creationId xmlns:a16="http://schemas.microsoft.com/office/drawing/2014/main" id="{67813761-F9B6-8BFA-E175-F364CD28F5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2" name="Text Box 51">
          <a:extLst>
            <a:ext uri="{FF2B5EF4-FFF2-40B4-BE49-F238E27FC236}">
              <a16:creationId xmlns:a16="http://schemas.microsoft.com/office/drawing/2014/main" id="{81B9F18A-6132-F5D8-34AD-F4011AA0A4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3" name="Text Box 52">
          <a:extLst>
            <a:ext uri="{FF2B5EF4-FFF2-40B4-BE49-F238E27FC236}">
              <a16:creationId xmlns:a16="http://schemas.microsoft.com/office/drawing/2014/main" id="{4F791DEA-8ED5-72E5-6C9A-F75C181492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4" name="Text Box 53">
          <a:extLst>
            <a:ext uri="{FF2B5EF4-FFF2-40B4-BE49-F238E27FC236}">
              <a16:creationId xmlns:a16="http://schemas.microsoft.com/office/drawing/2014/main" id="{D277BF63-A79B-4BC8-02F8-7DD75CD219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5" name="Text Box 54">
          <a:extLst>
            <a:ext uri="{FF2B5EF4-FFF2-40B4-BE49-F238E27FC236}">
              <a16:creationId xmlns:a16="http://schemas.microsoft.com/office/drawing/2014/main" id="{CCEECA66-FECD-FFD5-1851-69097B6803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6" name="Text Box 55">
          <a:extLst>
            <a:ext uri="{FF2B5EF4-FFF2-40B4-BE49-F238E27FC236}">
              <a16:creationId xmlns:a16="http://schemas.microsoft.com/office/drawing/2014/main" id="{501DDB26-8598-E98C-53B4-05595DAB67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7" name="Text Box 56">
          <a:extLst>
            <a:ext uri="{FF2B5EF4-FFF2-40B4-BE49-F238E27FC236}">
              <a16:creationId xmlns:a16="http://schemas.microsoft.com/office/drawing/2014/main" id="{D244C8ED-3B2E-B02C-1499-BAE72C35D8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8" name="Text Box 57">
          <a:extLst>
            <a:ext uri="{FF2B5EF4-FFF2-40B4-BE49-F238E27FC236}">
              <a16:creationId xmlns:a16="http://schemas.microsoft.com/office/drawing/2014/main" id="{A1CE023A-44EC-60CC-7D69-5A722E8636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69" name="Text Box 58">
          <a:extLst>
            <a:ext uri="{FF2B5EF4-FFF2-40B4-BE49-F238E27FC236}">
              <a16:creationId xmlns:a16="http://schemas.microsoft.com/office/drawing/2014/main" id="{1519E961-4C30-DD7C-AFEF-19BE1EBCE0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0" name="Text Box 59">
          <a:extLst>
            <a:ext uri="{FF2B5EF4-FFF2-40B4-BE49-F238E27FC236}">
              <a16:creationId xmlns:a16="http://schemas.microsoft.com/office/drawing/2014/main" id="{74DCE134-3398-8132-CE51-EE5FB42B50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1" name="Text Box 60">
          <a:extLst>
            <a:ext uri="{FF2B5EF4-FFF2-40B4-BE49-F238E27FC236}">
              <a16:creationId xmlns:a16="http://schemas.microsoft.com/office/drawing/2014/main" id="{2E8F4B40-0FA3-0CF1-B3D9-F02DEED3B0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2" name="Text Box 61">
          <a:extLst>
            <a:ext uri="{FF2B5EF4-FFF2-40B4-BE49-F238E27FC236}">
              <a16:creationId xmlns:a16="http://schemas.microsoft.com/office/drawing/2014/main" id="{F0E9E526-670E-00C2-542E-FAD61162B2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3" name="Text Box 62">
          <a:extLst>
            <a:ext uri="{FF2B5EF4-FFF2-40B4-BE49-F238E27FC236}">
              <a16:creationId xmlns:a16="http://schemas.microsoft.com/office/drawing/2014/main" id="{DF2895F8-5924-9E65-2C26-CDE6411F9A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4" name="Text Box 63">
          <a:extLst>
            <a:ext uri="{FF2B5EF4-FFF2-40B4-BE49-F238E27FC236}">
              <a16:creationId xmlns:a16="http://schemas.microsoft.com/office/drawing/2014/main" id="{18577373-C912-AA4F-0358-6FB8A1331A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5" name="Text Box 64">
          <a:extLst>
            <a:ext uri="{FF2B5EF4-FFF2-40B4-BE49-F238E27FC236}">
              <a16:creationId xmlns:a16="http://schemas.microsoft.com/office/drawing/2014/main" id="{9E40C1B0-130A-94ED-0258-CBB5C2B178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6" name="Text Box 65">
          <a:extLst>
            <a:ext uri="{FF2B5EF4-FFF2-40B4-BE49-F238E27FC236}">
              <a16:creationId xmlns:a16="http://schemas.microsoft.com/office/drawing/2014/main" id="{F5CCB3D4-BE30-80FD-E05E-7C5CFDF09DE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7" name="Text Box 66">
          <a:extLst>
            <a:ext uri="{FF2B5EF4-FFF2-40B4-BE49-F238E27FC236}">
              <a16:creationId xmlns:a16="http://schemas.microsoft.com/office/drawing/2014/main" id="{E92E94AB-A653-D214-B132-B34B070CBB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8" name="Text Box 67">
          <a:extLst>
            <a:ext uri="{FF2B5EF4-FFF2-40B4-BE49-F238E27FC236}">
              <a16:creationId xmlns:a16="http://schemas.microsoft.com/office/drawing/2014/main" id="{89A0930D-B6CD-BB95-F878-4B0BEEEA67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79" name="Text Box 68">
          <a:extLst>
            <a:ext uri="{FF2B5EF4-FFF2-40B4-BE49-F238E27FC236}">
              <a16:creationId xmlns:a16="http://schemas.microsoft.com/office/drawing/2014/main" id="{9A6A132E-D31F-FFC4-5C94-96E79539B77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0" name="Text Box 69">
          <a:extLst>
            <a:ext uri="{FF2B5EF4-FFF2-40B4-BE49-F238E27FC236}">
              <a16:creationId xmlns:a16="http://schemas.microsoft.com/office/drawing/2014/main" id="{AEEF528B-CC94-DFF3-6EF1-6875CA52D6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1" name="Text Box 70">
          <a:extLst>
            <a:ext uri="{FF2B5EF4-FFF2-40B4-BE49-F238E27FC236}">
              <a16:creationId xmlns:a16="http://schemas.microsoft.com/office/drawing/2014/main" id="{B10DD6CC-81B5-57A4-E2EE-AC07A0B2F0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2" name="Text Box 71">
          <a:extLst>
            <a:ext uri="{FF2B5EF4-FFF2-40B4-BE49-F238E27FC236}">
              <a16:creationId xmlns:a16="http://schemas.microsoft.com/office/drawing/2014/main" id="{7D5DB576-11E0-CEC8-F9B9-B92101F754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3" name="Text Box 72">
          <a:extLst>
            <a:ext uri="{FF2B5EF4-FFF2-40B4-BE49-F238E27FC236}">
              <a16:creationId xmlns:a16="http://schemas.microsoft.com/office/drawing/2014/main" id="{05C21577-753F-A442-6C10-7748611231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684" name="Text Box 73">
          <a:extLst>
            <a:ext uri="{FF2B5EF4-FFF2-40B4-BE49-F238E27FC236}">
              <a16:creationId xmlns:a16="http://schemas.microsoft.com/office/drawing/2014/main" id="{C0B5D992-10FF-303E-1DA3-C740D65305A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5" name="Text Box 74">
          <a:extLst>
            <a:ext uri="{FF2B5EF4-FFF2-40B4-BE49-F238E27FC236}">
              <a16:creationId xmlns:a16="http://schemas.microsoft.com/office/drawing/2014/main" id="{3D0835B5-4210-89E1-D9EC-26EE1A84CE4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6" name="Text Box 75">
          <a:extLst>
            <a:ext uri="{FF2B5EF4-FFF2-40B4-BE49-F238E27FC236}">
              <a16:creationId xmlns:a16="http://schemas.microsoft.com/office/drawing/2014/main" id="{460C6430-66E7-7990-4FF9-88C80BB3BB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7" name="Text Box 76">
          <a:extLst>
            <a:ext uri="{FF2B5EF4-FFF2-40B4-BE49-F238E27FC236}">
              <a16:creationId xmlns:a16="http://schemas.microsoft.com/office/drawing/2014/main" id="{89554E16-7B30-AA68-B856-2D446E681C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8" name="Text Box 77">
          <a:extLst>
            <a:ext uri="{FF2B5EF4-FFF2-40B4-BE49-F238E27FC236}">
              <a16:creationId xmlns:a16="http://schemas.microsoft.com/office/drawing/2014/main" id="{9AA3CA0E-FC72-76BE-1455-408710EF28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89" name="Text Box 78">
          <a:extLst>
            <a:ext uri="{FF2B5EF4-FFF2-40B4-BE49-F238E27FC236}">
              <a16:creationId xmlns:a16="http://schemas.microsoft.com/office/drawing/2014/main" id="{4EE0ED58-8F69-FD1F-B57F-D1EA7B4538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0" name="Text Box 79">
          <a:extLst>
            <a:ext uri="{FF2B5EF4-FFF2-40B4-BE49-F238E27FC236}">
              <a16:creationId xmlns:a16="http://schemas.microsoft.com/office/drawing/2014/main" id="{30EF8FF9-3B72-3873-AF79-703EF9C45F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1" name="Text Box 80">
          <a:extLst>
            <a:ext uri="{FF2B5EF4-FFF2-40B4-BE49-F238E27FC236}">
              <a16:creationId xmlns:a16="http://schemas.microsoft.com/office/drawing/2014/main" id="{0376420F-EEAE-B8D5-B3BF-FDC8D06EB7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2" name="Text Box 81">
          <a:extLst>
            <a:ext uri="{FF2B5EF4-FFF2-40B4-BE49-F238E27FC236}">
              <a16:creationId xmlns:a16="http://schemas.microsoft.com/office/drawing/2014/main" id="{FA200B03-626E-1E4E-A6B4-84B0E67406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3" name="Text Box 82">
          <a:extLst>
            <a:ext uri="{FF2B5EF4-FFF2-40B4-BE49-F238E27FC236}">
              <a16:creationId xmlns:a16="http://schemas.microsoft.com/office/drawing/2014/main" id="{94A0C4BF-0AE8-5C34-9C7A-475662EB04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4" name="Text Box 83">
          <a:extLst>
            <a:ext uri="{FF2B5EF4-FFF2-40B4-BE49-F238E27FC236}">
              <a16:creationId xmlns:a16="http://schemas.microsoft.com/office/drawing/2014/main" id="{3C77B39E-506D-F8C4-F429-FDD44003F1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5" name="Text Box 84">
          <a:extLst>
            <a:ext uri="{FF2B5EF4-FFF2-40B4-BE49-F238E27FC236}">
              <a16:creationId xmlns:a16="http://schemas.microsoft.com/office/drawing/2014/main" id="{FB42985C-70AB-FB32-F2BF-FA5FEDE003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6" name="Text Box 85">
          <a:extLst>
            <a:ext uri="{FF2B5EF4-FFF2-40B4-BE49-F238E27FC236}">
              <a16:creationId xmlns:a16="http://schemas.microsoft.com/office/drawing/2014/main" id="{4A56F3FF-E0D2-77D6-9C56-AB8E968E02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7" name="Text Box 86">
          <a:extLst>
            <a:ext uri="{FF2B5EF4-FFF2-40B4-BE49-F238E27FC236}">
              <a16:creationId xmlns:a16="http://schemas.microsoft.com/office/drawing/2014/main" id="{4EE24A9E-2D57-0D0D-88B5-4795156064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8" name="Text Box 87">
          <a:extLst>
            <a:ext uri="{FF2B5EF4-FFF2-40B4-BE49-F238E27FC236}">
              <a16:creationId xmlns:a16="http://schemas.microsoft.com/office/drawing/2014/main" id="{584CF44C-939E-994E-B38C-144F6B4511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699" name="Text Box 88">
          <a:extLst>
            <a:ext uri="{FF2B5EF4-FFF2-40B4-BE49-F238E27FC236}">
              <a16:creationId xmlns:a16="http://schemas.microsoft.com/office/drawing/2014/main" id="{BDC22587-69A4-67D1-997B-03EBB08504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0" name="Text Box 89">
          <a:extLst>
            <a:ext uri="{FF2B5EF4-FFF2-40B4-BE49-F238E27FC236}">
              <a16:creationId xmlns:a16="http://schemas.microsoft.com/office/drawing/2014/main" id="{7AFE35D1-EDCD-7536-E25E-818F4A381B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1" name="Text Box 90">
          <a:extLst>
            <a:ext uri="{FF2B5EF4-FFF2-40B4-BE49-F238E27FC236}">
              <a16:creationId xmlns:a16="http://schemas.microsoft.com/office/drawing/2014/main" id="{A3F6A28A-B573-D416-F3F0-D12D3C36EA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2" name="Text Box 91">
          <a:extLst>
            <a:ext uri="{FF2B5EF4-FFF2-40B4-BE49-F238E27FC236}">
              <a16:creationId xmlns:a16="http://schemas.microsoft.com/office/drawing/2014/main" id="{3DBAA359-7CAB-54FD-272C-9A12BD0E95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3" name="Text Box 92">
          <a:extLst>
            <a:ext uri="{FF2B5EF4-FFF2-40B4-BE49-F238E27FC236}">
              <a16:creationId xmlns:a16="http://schemas.microsoft.com/office/drawing/2014/main" id="{286FE1FB-8470-11C1-14F6-DFA99BC61A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4" name="Text Box 93">
          <a:extLst>
            <a:ext uri="{FF2B5EF4-FFF2-40B4-BE49-F238E27FC236}">
              <a16:creationId xmlns:a16="http://schemas.microsoft.com/office/drawing/2014/main" id="{2FBFC675-0C0A-D422-D4A1-EF5711DFDB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5" name="Text Box 94">
          <a:extLst>
            <a:ext uri="{FF2B5EF4-FFF2-40B4-BE49-F238E27FC236}">
              <a16:creationId xmlns:a16="http://schemas.microsoft.com/office/drawing/2014/main" id="{8526C7DF-69FA-1DD6-E28F-C20087C210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6" name="Text Box 95">
          <a:extLst>
            <a:ext uri="{FF2B5EF4-FFF2-40B4-BE49-F238E27FC236}">
              <a16:creationId xmlns:a16="http://schemas.microsoft.com/office/drawing/2014/main" id="{C9FF7718-BBBE-D476-ED63-7D7AF575113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7" name="Text Box 96">
          <a:extLst>
            <a:ext uri="{FF2B5EF4-FFF2-40B4-BE49-F238E27FC236}">
              <a16:creationId xmlns:a16="http://schemas.microsoft.com/office/drawing/2014/main" id="{49DD9258-BEE2-FE6F-598E-66023DF0D8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708" name="Text Box 97">
          <a:extLst>
            <a:ext uri="{FF2B5EF4-FFF2-40B4-BE49-F238E27FC236}">
              <a16:creationId xmlns:a16="http://schemas.microsoft.com/office/drawing/2014/main" id="{D16598AD-0302-2D7D-EF67-976BFB643409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09" name="Text Box 98">
          <a:extLst>
            <a:ext uri="{FF2B5EF4-FFF2-40B4-BE49-F238E27FC236}">
              <a16:creationId xmlns:a16="http://schemas.microsoft.com/office/drawing/2014/main" id="{3F1AE93D-9898-9A3B-BA60-EBDA6AA025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0" name="Text Box 99">
          <a:extLst>
            <a:ext uri="{FF2B5EF4-FFF2-40B4-BE49-F238E27FC236}">
              <a16:creationId xmlns:a16="http://schemas.microsoft.com/office/drawing/2014/main" id="{15114D4F-84B3-D0BB-17F8-08807F7F01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1" name="Text Box 100">
          <a:extLst>
            <a:ext uri="{FF2B5EF4-FFF2-40B4-BE49-F238E27FC236}">
              <a16:creationId xmlns:a16="http://schemas.microsoft.com/office/drawing/2014/main" id="{90963946-2BB7-9BF2-6ACC-55BFFC3A6E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2" name="Text Box 101">
          <a:extLst>
            <a:ext uri="{FF2B5EF4-FFF2-40B4-BE49-F238E27FC236}">
              <a16:creationId xmlns:a16="http://schemas.microsoft.com/office/drawing/2014/main" id="{705C8288-26DE-FEFE-0A9E-DE14513FEC3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3" name="Text Box 102">
          <a:extLst>
            <a:ext uri="{FF2B5EF4-FFF2-40B4-BE49-F238E27FC236}">
              <a16:creationId xmlns:a16="http://schemas.microsoft.com/office/drawing/2014/main" id="{354CB911-AD4F-99ED-2F16-255F7D5E25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4" name="Text Box 103">
          <a:extLst>
            <a:ext uri="{FF2B5EF4-FFF2-40B4-BE49-F238E27FC236}">
              <a16:creationId xmlns:a16="http://schemas.microsoft.com/office/drawing/2014/main" id="{360D3F36-5D94-4801-9147-936FE79ACF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5" name="Text Box 104">
          <a:extLst>
            <a:ext uri="{FF2B5EF4-FFF2-40B4-BE49-F238E27FC236}">
              <a16:creationId xmlns:a16="http://schemas.microsoft.com/office/drawing/2014/main" id="{1A5EDC09-B6BB-5244-174A-D9781B6149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6" name="Text Box 105">
          <a:extLst>
            <a:ext uri="{FF2B5EF4-FFF2-40B4-BE49-F238E27FC236}">
              <a16:creationId xmlns:a16="http://schemas.microsoft.com/office/drawing/2014/main" id="{AF439E96-5381-1AEE-A4AF-EC2D0B3077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7" name="Text Box 106">
          <a:extLst>
            <a:ext uri="{FF2B5EF4-FFF2-40B4-BE49-F238E27FC236}">
              <a16:creationId xmlns:a16="http://schemas.microsoft.com/office/drawing/2014/main" id="{B0D6F032-C379-FF4F-8E19-DC6E55BCB9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8" name="Text Box 107">
          <a:extLst>
            <a:ext uri="{FF2B5EF4-FFF2-40B4-BE49-F238E27FC236}">
              <a16:creationId xmlns:a16="http://schemas.microsoft.com/office/drawing/2014/main" id="{10E5A0FD-B65A-44A0-2D1F-BEE77FBAD6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19" name="Text Box 108">
          <a:extLst>
            <a:ext uri="{FF2B5EF4-FFF2-40B4-BE49-F238E27FC236}">
              <a16:creationId xmlns:a16="http://schemas.microsoft.com/office/drawing/2014/main" id="{E12B14BC-F734-CAF3-2443-0909392B61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0" name="Text Box 109">
          <a:extLst>
            <a:ext uri="{FF2B5EF4-FFF2-40B4-BE49-F238E27FC236}">
              <a16:creationId xmlns:a16="http://schemas.microsoft.com/office/drawing/2014/main" id="{4CF0530B-507C-0032-B352-15BBBA798C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1" name="Text Box 110">
          <a:extLst>
            <a:ext uri="{FF2B5EF4-FFF2-40B4-BE49-F238E27FC236}">
              <a16:creationId xmlns:a16="http://schemas.microsoft.com/office/drawing/2014/main" id="{1D44D558-88F1-A94C-D5A1-D0900881CA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2" name="Text Box 111">
          <a:extLst>
            <a:ext uri="{FF2B5EF4-FFF2-40B4-BE49-F238E27FC236}">
              <a16:creationId xmlns:a16="http://schemas.microsoft.com/office/drawing/2014/main" id="{2BCA1B5C-93BF-6B18-525E-2EB9DB0F9C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3" name="Text Box 112">
          <a:extLst>
            <a:ext uri="{FF2B5EF4-FFF2-40B4-BE49-F238E27FC236}">
              <a16:creationId xmlns:a16="http://schemas.microsoft.com/office/drawing/2014/main" id="{07393745-E624-7D9B-D929-69E2CE0AA8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4" name="Text Box 113">
          <a:extLst>
            <a:ext uri="{FF2B5EF4-FFF2-40B4-BE49-F238E27FC236}">
              <a16:creationId xmlns:a16="http://schemas.microsoft.com/office/drawing/2014/main" id="{48FABE84-DF8C-3503-92B5-9684809BB1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5" name="Text Box 114">
          <a:extLst>
            <a:ext uri="{FF2B5EF4-FFF2-40B4-BE49-F238E27FC236}">
              <a16:creationId xmlns:a16="http://schemas.microsoft.com/office/drawing/2014/main" id="{33E77EE6-5D88-57F3-5E3D-A3EA58B0EE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6" name="Text Box 115">
          <a:extLst>
            <a:ext uri="{FF2B5EF4-FFF2-40B4-BE49-F238E27FC236}">
              <a16:creationId xmlns:a16="http://schemas.microsoft.com/office/drawing/2014/main" id="{F1C0383C-7F6D-9C80-E54C-20A0315420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7" name="Text Box 116">
          <a:extLst>
            <a:ext uri="{FF2B5EF4-FFF2-40B4-BE49-F238E27FC236}">
              <a16:creationId xmlns:a16="http://schemas.microsoft.com/office/drawing/2014/main" id="{E283F671-7456-307B-3DF5-8837AD5A63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8" name="Text Box 117">
          <a:extLst>
            <a:ext uri="{FF2B5EF4-FFF2-40B4-BE49-F238E27FC236}">
              <a16:creationId xmlns:a16="http://schemas.microsoft.com/office/drawing/2014/main" id="{CCE7E9AD-903C-114C-3B89-FAC1661A10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29" name="Text Box 118">
          <a:extLst>
            <a:ext uri="{FF2B5EF4-FFF2-40B4-BE49-F238E27FC236}">
              <a16:creationId xmlns:a16="http://schemas.microsoft.com/office/drawing/2014/main" id="{58143A6A-1BAE-FA3C-409B-DBD52A0F6B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0" name="Text Box 119">
          <a:extLst>
            <a:ext uri="{FF2B5EF4-FFF2-40B4-BE49-F238E27FC236}">
              <a16:creationId xmlns:a16="http://schemas.microsoft.com/office/drawing/2014/main" id="{5DA4E174-6520-4D9F-1D06-114AB6985C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1" name="Text Box 120">
          <a:extLst>
            <a:ext uri="{FF2B5EF4-FFF2-40B4-BE49-F238E27FC236}">
              <a16:creationId xmlns:a16="http://schemas.microsoft.com/office/drawing/2014/main" id="{423F960E-339D-F8F2-A31A-A9A6502D7C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732" name="Text Box 121">
          <a:extLst>
            <a:ext uri="{FF2B5EF4-FFF2-40B4-BE49-F238E27FC236}">
              <a16:creationId xmlns:a16="http://schemas.microsoft.com/office/drawing/2014/main" id="{F7E01351-3505-7380-3AB6-E5407EB1B8F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3" name="Text Box 122">
          <a:extLst>
            <a:ext uri="{FF2B5EF4-FFF2-40B4-BE49-F238E27FC236}">
              <a16:creationId xmlns:a16="http://schemas.microsoft.com/office/drawing/2014/main" id="{BF4AF97D-485F-0C90-3838-B1B67D30E0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4" name="Text Box 123">
          <a:extLst>
            <a:ext uri="{FF2B5EF4-FFF2-40B4-BE49-F238E27FC236}">
              <a16:creationId xmlns:a16="http://schemas.microsoft.com/office/drawing/2014/main" id="{AEDDF6FB-5403-E6D8-3C4D-E2FDE503E1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5" name="Text Box 124">
          <a:extLst>
            <a:ext uri="{FF2B5EF4-FFF2-40B4-BE49-F238E27FC236}">
              <a16:creationId xmlns:a16="http://schemas.microsoft.com/office/drawing/2014/main" id="{87B671C4-227A-A41D-8F1C-131462328B0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6" name="Text Box 125">
          <a:extLst>
            <a:ext uri="{FF2B5EF4-FFF2-40B4-BE49-F238E27FC236}">
              <a16:creationId xmlns:a16="http://schemas.microsoft.com/office/drawing/2014/main" id="{E1BF1E35-9B6D-02ED-F5A1-EAE19AA308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7" name="Text Box 126">
          <a:extLst>
            <a:ext uri="{FF2B5EF4-FFF2-40B4-BE49-F238E27FC236}">
              <a16:creationId xmlns:a16="http://schemas.microsoft.com/office/drawing/2014/main" id="{87739C16-1A85-F95A-1551-0FD05AF535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8" name="Text Box 127">
          <a:extLst>
            <a:ext uri="{FF2B5EF4-FFF2-40B4-BE49-F238E27FC236}">
              <a16:creationId xmlns:a16="http://schemas.microsoft.com/office/drawing/2014/main" id="{80CEDC98-46EC-9720-4471-6353955226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39" name="Text Box 128">
          <a:extLst>
            <a:ext uri="{FF2B5EF4-FFF2-40B4-BE49-F238E27FC236}">
              <a16:creationId xmlns:a16="http://schemas.microsoft.com/office/drawing/2014/main" id="{D9BCC1CF-3CED-C8E1-F3AA-7A0FB74923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0" name="Text Box 129">
          <a:extLst>
            <a:ext uri="{FF2B5EF4-FFF2-40B4-BE49-F238E27FC236}">
              <a16:creationId xmlns:a16="http://schemas.microsoft.com/office/drawing/2014/main" id="{BEDE452A-0E43-A282-A2B9-A834E5D250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1" name="Text Box 130">
          <a:extLst>
            <a:ext uri="{FF2B5EF4-FFF2-40B4-BE49-F238E27FC236}">
              <a16:creationId xmlns:a16="http://schemas.microsoft.com/office/drawing/2014/main" id="{FD26FE42-6948-A566-81FA-4B09FEDC13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2" name="Text Box 131">
          <a:extLst>
            <a:ext uri="{FF2B5EF4-FFF2-40B4-BE49-F238E27FC236}">
              <a16:creationId xmlns:a16="http://schemas.microsoft.com/office/drawing/2014/main" id="{A8B5E44C-D296-3F0D-CFD6-C6F21E4563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3" name="Text Box 132">
          <a:extLst>
            <a:ext uri="{FF2B5EF4-FFF2-40B4-BE49-F238E27FC236}">
              <a16:creationId xmlns:a16="http://schemas.microsoft.com/office/drawing/2014/main" id="{33EDF79B-054C-915C-3161-66D35EFF5C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4" name="Text Box 133">
          <a:extLst>
            <a:ext uri="{FF2B5EF4-FFF2-40B4-BE49-F238E27FC236}">
              <a16:creationId xmlns:a16="http://schemas.microsoft.com/office/drawing/2014/main" id="{483A288E-7464-F501-E54F-F9329164A5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5" name="Text Box 134">
          <a:extLst>
            <a:ext uri="{FF2B5EF4-FFF2-40B4-BE49-F238E27FC236}">
              <a16:creationId xmlns:a16="http://schemas.microsoft.com/office/drawing/2014/main" id="{3718111D-E9A8-F331-1717-3833FB892C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6" name="Text Box 135">
          <a:extLst>
            <a:ext uri="{FF2B5EF4-FFF2-40B4-BE49-F238E27FC236}">
              <a16:creationId xmlns:a16="http://schemas.microsoft.com/office/drawing/2014/main" id="{F0CB0592-653B-1594-1412-AA58BB7B48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7" name="Text Box 136">
          <a:extLst>
            <a:ext uri="{FF2B5EF4-FFF2-40B4-BE49-F238E27FC236}">
              <a16:creationId xmlns:a16="http://schemas.microsoft.com/office/drawing/2014/main" id="{823FAB9A-167C-2113-C484-43A1029A18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8" name="Text Box 137">
          <a:extLst>
            <a:ext uri="{FF2B5EF4-FFF2-40B4-BE49-F238E27FC236}">
              <a16:creationId xmlns:a16="http://schemas.microsoft.com/office/drawing/2014/main" id="{D1E086F3-26EA-3ACC-6469-D7867EA674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49" name="Text Box 138">
          <a:extLst>
            <a:ext uri="{FF2B5EF4-FFF2-40B4-BE49-F238E27FC236}">
              <a16:creationId xmlns:a16="http://schemas.microsoft.com/office/drawing/2014/main" id="{D5B1C6F5-CE0A-727C-3E0A-24C4A5F036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0" name="Text Box 139">
          <a:extLst>
            <a:ext uri="{FF2B5EF4-FFF2-40B4-BE49-F238E27FC236}">
              <a16:creationId xmlns:a16="http://schemas.microsoft.com/office/drawing/2014/main" id="{40256719-AE32-D641-2BC6-D0215A5064D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1" name="Text Box 140">
          <a:extLst>
            <a:ext uri="{FF2B5EF4-FFF2-40B4-BE49-F238E27FC236}">
              <a16:creationId xmlns:a16="http://schemas.microsoft.com/office/drawing/2014/main" id="{B99FBAC8-B69A-B279-7B80-200612F341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2" name="Text Box 141">
          <a:extLst>
            <a:ext uri="{FF2B5EF4-FFF2-40B4-BE49-F238E27FC236}">
              <a16:creationId xmlns:a16="http://schemas.microsoft.com/office/drawing/2014/main" id="{C6CFB599-9280-117F-0235-393F6336FF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3" name="Text Box 142">
          <a:extLst>
            <a:ext uri="{FF2B5EF4-FFF2-40B4-BE49-F238E27FC236}">
              <a16:creationId xmlns:a16="http://schemas.microsoft.com/office/drawing/2014/main" id="{82D33B08-BC86-81DD-67BD-2705683FFA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4" name="Text Box 143">
          <a:extLst>
            <a:ext uri="{FF2B5EF4-FFF2-40B4-BE49-F238E27FC236}">
              <a16:creationId xmlns:a16="http://schemas.microsoft.com/office/drawing/2014/main" id="{7E61ED95-4228-D3E9-C7C5-BBD80E32CE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755" name="Text Box 144">
          <a:extLst>
            <a:ext uri="{FF2B5EF4-FFF2-40B4-BE49-F238E27FC236}">
              <a16:creationId xmlns:a16="http://schemas.microsoft.com/office/drawing/2014/main" id="{8897A65F-7B78-BE32-C3FA-5991599470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756" name="Text Box 145">
          <a:extLst>
            <a:ext uri="{FF2B5EF4-FFF2-40B4-BE49-F238E27FC236}">
              <a16:creationId xmlns:a16="http://schemas.microsoft.com/office/drawing/2014/main" id="{BC1AC1D2-5DB9-1820-CC1C-8CCFA75F0BE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57" name="Text Box 2">
          <a:extLst>
            <a:ext uri="{FF2B5EF4-FFF2-40B4-BE49-F238E27FC236}">
              <a16:creationId xmlns:a16="http://schemas.microsoft.com/office/drawing/2014/main" id="{36D1896F-7834-4236-565E-B2EEA3B785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58" name="Text Box 3">
          <a:extLst>
            <a:ext uri="{FF2B5EF4-FFF2-40B4-BE49-F238E27FC236}">
              <a16:creationId xmlns:a16="http://schemas.microsoft.com/office/drawing/2014/main" id="{F2521A9C-669F-1CB9-5137-595370B3D8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59" name="Text Box 4">
          <a:extLst>
            <a:ext uri="{FF2B5EF4-FFF2-40B4-BE49-F238E27FC236}">
              <a16:creationId xmlns:a16="http://schemas.microsoft.com/office/drawing/2014/main" id="{CD7E7DB1-E9B1-01DA-5413-D6CCBDCBBC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0" name="Text Box 5">
          <a:extLst>
            <a:ext uri="{FF2B5EF4-FFF2-40B4-BE49-F238E27FC236}">
              <a16:creationId xmlns:a16="http://schemas.microsoft.com/office/drawing/2014/main" id="{861023B4-D24F-8E80-B13B-ED5B329CA8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1" name="Text Box 6">
          <a:extLst>
            <a:ext uri="{FF2B5EF4-FFF2-40B4-BE49-F238E27FC236}">
              <a16:creationId xmlns:a16="http://schemas.microsoft.com/office/drawing/2014/main" id="{359A2429-49E8-BF31-E8F7-C5CF314F2F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2" name="Text Box 7">
          <a:extLst>
            <a:ext uri="{FF2B5EF4-FFF2-40B4-BE49-F238E27FC236}">
              <a16:creationId xmlns:a16="http://schemas.microsoft.com/office/drawing/2014/main" id="{74F35AA7-74E4-1E8C-FD0C-5B400CFE07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3" name="Text Box 8">
          <a:extLst>
            <a:ext uri="{FF2B5EF4-FFF2-40B4-BE49-F238E27FC236}">
              <a16:creationId xmlns:a16="http://schemas.microsoft.com/office/drawing/2014/main" id="{2B70C4BF-F449-B92B-8F67-54A744A6EB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4" name="Text Box 9">
          <a:extLst>
            <a:ext uri="{FF2B5EF4-FFF2-40B4-BE49-F238E27FC236}">
              <a16:creationId xmlns:a16="http://schemas.microsoft.com/office/drawing/2014/main" id="{2A4EA802-328E-A956-C096-1AD23196DC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5" name="Text Box 10">
          <a:extLst>
            <a:ext uri="{FF2B5EF4-FFF2-40B4-BE49-F238E27FC236}">
              <a16:creationId xmlns:a16="http://schemas.microsoft.com/office/drawing/2014/main" id="{77C21268-A945-B932-7EF7-2988CCEC95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6" name="Text Box 11">
          <a:extLst>
            <a:ext uri="{FF2B5EF4-FFF2-40B4-BE49-F238E27FC236}">
              <a16:creationId xmlns:a16="http://schemas.microsoft.com/office/drawing/2014/main" id="{EF29C79F-F27A-BC23-9140-FE0AFE9409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7" name="Text Box 12">
          <a:extLst>
            <a:ext uri="{FF2B5EF4-FFF2-40B4-BE49-F238E27FC236}">
              <a16:creationId xmlns:a16="http://schemas.microsoft.com/office/drawing/2014/main" id="{D686CC75-E52E-4FE5-793C-30F1576F3E6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8" name="Text Box 13">
          <a:extLst>
            <a:ext uri="{FF2B5EF4-FFF2-40B4-BE49-F238E27FC236}">
              <a16:creationId xmlns:a16="http://schemas.microsoft.com/office/drawing/2014/main" id="{A1BD7174-5AD1-A1F5-CC4F-D6F75CC7F8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69" name="Text Box 14">
          <a:extLst>
            <a:ext uri="{FF2B5EF4-FFF2-40B4-BE49-F238E27FC236}">
              <a16:creationId xmlns:a16="http://schemas.microsoft.com/office/drawing/2014/main" id="{2BB495AB-56EF-F7EB-FEA0-00433C3D92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0" name="Text Box 15">
          <a:extLst>
            <a:ext uri="{FF2B5EF4-FFF2-40B4-BE49-F238E27FC236}">
              <a16:creationId xmlns:a16="http://schemas.microsoft.com/office/drawing/2014/main" id="{C6269880-DA04-8B8B-D674-A19CBDAE815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1" name="Text Box 16">
          <a:extLst>
            <a:ext uri="{FF2B5EF4-FFF2-40B4-BE49-F238E27FC236}">
              <a16:creationId xmlns:a16="http://schemas.microsoft.com/office/drawing/2014/main" id="{35147A40-77A0-6B34-E038-B6C517E30B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2" name="Text Box 17">
          <a:extLst>
            <a:ext uri="{FF2B5EF4-FFF2-40B4-BE49-F238E27FC236}">
              <a16:creationId xmlns:a16="http://schemas.microsoft.com/office/drawing/2014/main" id="{7F79C47B-F6C6-2492-547B-C94F62843C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3" name="Text Box 18">
          <a:extLst>
            <a:ext uri="{FF2B5EF4-FFF2-40B4-BE49-F238E27FC236}">
              <a16:creationId xmlns:a16="http://schemas.microsoft.com/office/drawing/2014/main" id="{96FD2A83-D911-91F2-3209-19B17D1250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4" name="Text Box 19">
          <a:extLst>
            <a:ext uri="{FF2B5EF4-FFF2-40B4-BE49-F238E27FC236}">
              <a16:creationId xmlns:a16="http://schemas.microsoft.com/office/drawing/2014/main" id="{7E5631E6-33FA-F1FC-EC72-7E25FC2A34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5" name="Text Box 20">
          <a:extLst>
            <a:ext uri="{FF2B5EF4-FFF2-40B4-BE49-F238E27FC236}">
              <a16:creationId xmlns:a16="http://schemas.microsoft.com/office/drawing/2014/main" id="{0E9A687F-ED63-492E-8A28-271F46E115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6" name="Text Box 21">
          <a:extLst>
            <a:ext uri="{FF2B5EF4-FFF2-40B4-BE49-F238E27FC236}">
              <a16:creationId xmlns:a16="http://schemas.microsoft.com/office/drawing/2014/main" id="{19B3D1FA-4D50-1172-B701-5BB6806553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7" name="Text Box 22">
          <a:extLst>
            <a:ext uri="{FF2B5EF4-FFF2-40B4-BE49-F238E27FC236}">
              <a16:creationId xmlns:a16="http://schemas.microsoft.com/office/drawing/2014/main" id="{2C7A092F-8254-4900-BD00-6BF5BDEBD7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8" name="Text Box 23">
          <a:extLst>
            <a:ext uri="{FF2B5EF4-FFF2-40B4-BE49-F238E27FC236}">
              <a16:creationId xmlns:a16="http://schemas.microsoft.com/office/drawing/2014/main" id="{9ABBCB65-271C-9E6A-7B75-7B05F98C38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79" name="Text Box 24">
          <a:extLst>
            <a:ext uri="{FF2B5EF4-FFF2-40B4-BE49-F238E27FC236}">
              <a16:creationId xmlns:a16="http://schemas.microsoft.com/office/drawing/2014/main" id="{78E7BF78-5564-041B-C5E9-E67DE1B651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780" name="Text Box 25">
          <a:extLst>
            <a:ext uri="{FF2B5EF4-FFF2-40B4-BE49-F238E27FC236}">
              <a16:creationId xmlns:a16="http://schemas.microsoft.com/office/drawing/2014/main" id="{9888DBCE-3A65-2F1F-D189-E226069E08E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1" name="Text Box 26">
          <a:extLst>
            <a:ext uri="{FF2B5EF4-FFF2-40B4-BE49-F238E27FC236}">
              <a16:creationId xmlns:a16="http://schemas.microsoft.com/office/drawing/2014/main" id="{896983FB-0DFC-8011-E771-6925B009C3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2" name="Text Box 27">
          <a:extLst>
            <a:ext uri="{FF2B5EF4-FFF2-40B4-BE49-F238E27FC236}">
              <a16:creationId xmlns:a16="http://schemas.microsoft.com/office/drawing/2014/main" id="{EFE65AAF-A0D1-25C7-DC22-335A1E106E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3" name="Text Box 28">
          <a:extLst>
            <a:ext uri="{FF2B5EF4-FFF2-40B4-BE49-F238E27FC236}">
              <a16:creationId xmlns:a16="http://schemas.microsoft.com/office/drawing/2014/main" id="{D0CD5E83-45BC-30C7-539C-3A4A7EBFCE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4" name="Text Box 29">
          <a:extLst>
            <a:ext uri="{FF2B5EF4-FFF2-40B4-BE49-F238E27FC236}">
              <a16:creationId xmlns:a16="http://schemas.microsoft.com/office/drawing/2014/main" id="{698D139B-B9AD-C6E2-6BFA-E660C57658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5" name="Text Box 30">
          <a:extLst>
            <a:ext uri="{FF2B5EF4-FFF2-40B4-BE49-F238E27FC236}">
              <a16:creationId xmlns:a16="http://schemas.microsoft.com/office/drawing/2014/main" id="{A897EEB9-9CC5-FA87-C5A9-FD6EE89C4F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6" name="Text Box 31">
          <a:extLst>
            <a:ext uri="{FF2B5EF4-FFF2-40B4-BE49-F238E27FC236}">
              <a16:creationId xmlns:a16="http://schemas.microsoft.com/office/drawing/2014/main" id="{141ADACD-1B5C-D271-FD33-35A7AAA937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7" name="Text Box 32">
          <a:extLst>
            <a:ext uri="{FF2B5EF4-FFF2-40B4-BE49-F238E27FC236}">
              <a16:creationId xmlns:a16="http://schemas.microsoft.com/office/drawing/2014/main" id="{C92706EE-1213-651C-9E3F-F623005153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8" name="Text Box 33">
          <a:extLst>
            <a:ext uri="{FF2B5EF4-FFF2-40B4-BE49-F238E27FC236}">
              <a16:creationId xmlns:a16="http://schemas.microsoft.com/office/drawing/2014/main" id="{78837ED2-D1A7-0B11-4440-3359A0B0D0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89" name="Text Box 34">
          <a:extLst>
            <a:ext uri="{FF2B5EF4-FFF2-40B4-BE49-F238E27FC236}">
              <a16:creationId xmlns:a16="http://schemas.microsoft.com/office/drawing/2014/main" id="{66A61681-81C2-81A9-87D7-87A6D5CCC85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0" name="Text Box 35">
          <a:extLst>
            <a:ext uri="{FF2B5EF4-FFF2-40B4-BE49-F238E27FC236}">
              <a16:creationId xmlns:a16="http://schemas.microsoft.com/office/drawing/2014/main" id="{54114424-BBE0-C127-9322-150C85C367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1" name="Text Box 36">
          <a:extLst>
            <a:ext uri="{FF2B5EF4-FFF2-40B4-BE49-F238E27FC236}">
              <a16:creationId xmlns:a16="http://schemas.microsoft.com/office/drawing/2014/main" id="{1D8D27FC-78BB-5395-1BE9-71478752C6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2" name="Text Box 37">
          <a:extLst>
            <a:ext uri="{FF2B5EF4-FFF2-40B4-BE49-F238E27FC236}">
              <a16:creationId xmlns:a16="http://schemas.microsoft.com/office/drawing/2014/main" id="{20ECC730-6DA0-45BC-C8F6-E4311239AF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3" name="Text Box 38">
          <a:extLst>
            <a:ext uri="{FF2B5EF4-FFF2-40B4-BE49-F238E27FC236}">
              <a16:creationId xmlns:a16="http://schemas.microsoft.com/office/drawing/2014/main" id="{77824A0D-3234-A1A8-941A-3AC512C63B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4" name="Text Box 39">
          <a:extLst>
            <a:ext uri="{FF2B5EF4-FFF2-40B4-BE49-F238E27FC236}">
              <a16:creationId xmlns:a16="http://schemas.microsoft.com/office/drawing/2014/main" id="{9055FD7A-72E7-518D-FEFC-5410EF2DF4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5" name="Text Box 40">
          <a:extLst>
            <a:ext uri="{FF2B5EF4-FFF2-40B4-BE49-F238E27FC236}">
              <a16:creationId xmlns:a16="http://schemas.microsoft.com/office/drawing/2014/main" id="{DB108CE4-5085-813D-9733-2400E293C2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6" name="Text Box 41">
          <a:extLst>
            <a:ext uri="{FF2B5EF4-FFF2-40B4-BE49-F238E27FC236}">
              <a16:creationId xmlns:a16="http://schemas.microsoft.com/office/drawing/2014/main" id="{39D8E187-D702-4A2D-66BA-01F4CF1DCB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7" name="Text Box 42">
          <a:extLst>
            <a:ext uri="{FF2B5EF4-FFF2-40B4-BE49-F238E27FC236}">
              <a16:creationId xmlns:a16="http://schemas.microsoft.com/office/drawing/2014/main" id="{2B62E036-94F4-D118-E9D8-14422FCB5A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8" name="Text Box 43">
          <a:extLst>
            <a:ext uri="{FF2B5EF4-FFF2-40B4-BE49-F238E27FC236}">
              <a16:creationId xmlns:a16="http://schemas.microsoft.com/office/drawing/2014/main" id="{2AE63050-077E-17D3-C75B-3EED199E2A7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799" name="Text Box 44">
          <a:extLst>
            <a:ext uri="{FF2B5EF4-FFF2-40B4-BE49-F238E27FC236}">
              <a16:creationId xmlns:a16="http://schemas.microsoft.com/office/drawing/2014/main" id="{3F06F40B-D8DF-A339-E8E2-47E6953C91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0" name="Text Box 45">
          <a:extLst>
            <a:ext uri="{FF2B5EF4-FFF2-40B4-BE49-F238E27FC236}">
              <a16:creationId xmlns:a16="http://schemas.microsoft.com/office/drawing/2014/main" id="{8D97E968-2900-8886-B71C-EEC7B69706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1" name="Text Box 46">
          <a:extLst>
            <a:ext uri="{FF2B5EF4-FFF2-40B4-BE49-F238E27FC236}">
              <a16:creationId xmlns:a16="http://schemas.microsoft.com/office/drawing/2014/main" id="{950EDE5A-00EF-7C31-A5F7-0FC94AA963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2" name="Text Box 47">
          <a:extLst>
            <a:ext uri="{FF2B5EF4-FFF2-40B4-BE49-F238E27FC236}">
              <a16:creationId xmlns:a16="http://schemas.microsoft.com/office/drawing/2014/main" id="{CC596DAD-F644-2753-DB04-5770CAEC30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3" name="Text Box 48">
          <a:extLst>
            <a:ext uri="{FF2B5EF4-FFF2-40B4-BE49-F238E27FC236}">
              <a16:creationId xmlns:a16="http://schemas.microsoft.com/office/drawing/2014/main" id="{015CFDFE-2745-DCC5-1581-9212DDA42B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804" name="Text Box 49">
          <a:extLst>
            <a:ext uri="{FF2B5EF4-FFF2-40B4-BE49-F238E27FC236}">
              <a16:creationId xmlns:a16="http://schemas.microsoft.com/office/drawing/2014/main" id="{BE6F5AB1-34D4-7D57-FB78-600CAA6AE11E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5" name="Text Box 50">
          <a:extLst>
            <a:ext uri="{FF2B5EF4-FFF2-40B4-BE49-F238E27FC236}">
              <a16:creationId xmlns:a16="http://schemas.microsoft.com/office/drawing/2014/main" id="{6ADB4AEE-66A5-59E6-D49B-9B20D17957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6" name="Text Box 51">
          <a:extLst>
            <a:ext uri="{FF2B5EF4-FFF2-40B4-BE49-F238E27FC236}">
              <a16:creationId xmlns:a16="http://schemas.microsoft.com/office/drawing/2014/main" id="{2C6E4DAD-E54E-1A95-1F40-5FBE79E1E3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7" name="Text Box 52">
          <a:extLst>
            <a:ext uri="{FF2B5EF4-FFF2-40B4-BE49-F238E27FC236}">
              <a16:creationId xmlns:a16="http://schemas.microsoft.com/office/drawing/2014/main" id="{BE30444D-C4BF-F1D8-51C9-816F4C2D40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8" name="Text Box 53">
          <a:extLst>
            <a:ext uri="{FF2B5EF4-FFF2-40B4-BE49-F238E27FC236}">
              <a16:creationId xmlns:a16="http://schemas.microsoft.com/office/drawing/2014/main" id="{2027A5F1-BB60-E963-37E7-2F622226B2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09" name="Text Box 54">
          <a:extLst>
            <a:ext uri="{FF2B5EF4-FFF2-40B4-BE49-F238E27FC236}">
              <a16:creationId xmlns:a16="http://schemas.microsoft.com/office/drawing/2014/main" id="{F2961701-C06F-A5F2-2041-1434018F71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0" name="Text Box 55">
          <a:extLst>
            <a:ext uri="{FF2B5EF4-FFF2-40B4-BE49-F238E27FC236}">
              <a16:creationId xmlns:a16="http://schemas.microsoft.com/office/drawing/2014/main" id="{E64D2467-B2F9-7B5D-F7E6-F41793BB18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1" name="Text Box 56">
          <a:extLst>
            <a:ext uri="{FF2B5EF4-FFF2-40B4-BE49-F238E27FC236}">
              <a16:creationId xmlns:a16="http://schemas.microsoft.com/office/drawing/2014/main" id="{12083205-5EF1-2366-C455-016B8F8465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2" name="Text Box 57">
          <a:extLst>
            <a:ext uri="{FF2B5EF4-FFF2-40B4-BE49-F238E27FC236}">
              <a16:creationId xmlns:a16="http://schemas.microsoft.com/office/drawing/2014/main" id="{A8C558D1-4B0C-8903-78A5-547A28C6CA3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3" name="Text Box 58">
          <a:extLst>
            <a:ext uri="{FF2B5EF4-FFF2-40B4-BE49-F238E27FC236}">
              <a16:creationId xmlns:a16="http://schemas.microsoft.com/office/drawing/2014/main" id="{2EB36A5F-BC2E-F9C2-870B-1832CA4212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4" name="Text Box 59">
          <a:extLst>
            <a:ext uri="{FF2B5EF4-FFF2-40B4-BE49-F238E27FC236}">
              <a16:creationId xmlns:a16="http://schemas.microsoft.com/office/drawing/2014/main" id="{BE6A586C-65B5-77D7-5386-CB9E6212D27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5" name="Text Box 60">
          <a:extLst>
            <a:ext uri="{FF2B5EF4-FFF2-40B4-BE49-F238E27FC236}">
              <a16:creationId xmlns:a16="http://schemas.microsoft.com/office/drawing/2014/main" id="{E5B48510-12E8-1507-D0FD-09DD71C677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6" name="Text Box 61">
          <a:extLst>
            <a:ext uri="{FF2B5EF4-FFF2-40B4-BE49-F238E27FC236}">
              <a16:creationId xmlns:a16="http://schemas.microsoft.com/office/drawing/2014/main" id="{30D94CE2-D338-A08F-82F3-91A198707C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7" name="Text Box 62">
          <a:extLst>
            <a:ext uri="{FF2B5EF4-FFF2-40B4-BE49-F238E27FC236}">
              <a16:creationId xmlns:a16="http://schemas.microsoft.com/office/drawing/2014/main" id="{F9B5B3B7-C642-30E1-3145-D332DE6CB7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8" name="Text Box 63">
          <a:extLst>
            <a:ext uri="{FF2B5EF4-FFF2-40B4-BE49-F238E27FC236}">
              <a16:creationId xmlns:a16="http://schemas.microsoft.com/office/drawing/2014/main" id="{C7BEA922-417A-A003-454C-430061CB8F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19" name="Text Box 64">
          <a:extLst>
            <a:ext uri="{FF2B5EF4-FFF2-40B4-BE49-F238E27FC236}">
              <a16:creationId xmlns:a16="http://schemas.microsoft.com/office/drawing/2014/main" id="{949FEFE0-0390-0A5D-9C73-62763328B4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0" name="Text Box 65">
          <a:extLst>
            <a:ext uri="{FF2B5EF4-FFF2-40B4-BE49-F238E27FC236}">
              <a16:creationId xmlns:a16="http://schemas.microsoft.com/office/drawing/2014/main" id="{BE3EBAA4-E170-A14F-ACF3-FF1E17127C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1" name="Text Box 66">
          <a:extLst>
            <a:ext uri="{FF2B5EF4-FFF2-40B4-BE49-F238E27FC236}">
              <a16:creationId xmlns:a16="http://schemas.microsoft.com/office/drawing/2014/main" id="{DC7A8908-305F-10F1-EAF8-B4DC10EDC4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2" name="Text Box 67">
          <a:extLst>
            <a:ext uri="{FF2B5EF4-FFF2-40B4-BE49-F238E27FC236}">
              <a16:creationId xmlns:a16="http://schemas.microsoft.com/office/drawing/2014/main" id="{9518B9B8-3678-8E09-165C-5F05E1580D1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3" name="Text Box 68">
          <a:extLst>
            <a:ext uri="{FF2B5EF4-FFF2-40B4-BE49-F238E27FC236}">
              <a16:creationId xmlns:a16="http://schemas.microsoft.com/office/drawing/2014/main" id="{099CCF70-F030-D4B5-359B-946A6F53AC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4" name="Text Box 69">
          <a:extLst>
            <a:ext uri="{FF2B5EF4-FFF2-40B4-BE49-F238E27FC236}">
              <a16:creationId xmlns:a16="http://schemas.microsoft.com/office/drawing/2014/main" id="{7D3A0118-42F3-6D9D-FCA9-9ED885B5C00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5" name="Text Box 70">
          <a:extLst>
            <a:ext uri="{FF2B5EF4-FFF2-40B4-BE49-F238E27FC236}">
              <a16:creationId xmlns:a16="http://schemas.microsoft.com/office/drawing/2014/main" id="{1EABA15C-DDA0-9A4E-A3FD-B582E66EFF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6" name="Text Box 71">
          <a:extLst>
            <a:ext uri="{FF2B5EF4-FFF2-40B4-BE49-F238E27FC236}">
              <a16:creationId xmlns:a16="http://schemas.microsoft.com/office/drawing/2014/main" id="{D00E760F-68C5-A75E-829C-F636B59F74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7" name="Text Box 72">
          <a:extLst>
            <a:ext uri="{FF2B5EF4-FFF2-40B4-BE49-F238E27FC236}">
              <a16:creationId xmlns:a16="http://schemas.microsoft.com/office/drawing/2014/main" id="{0B20F734-6606-F2FE-D7D3-6C772DF597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828" name="Text Box 73">
          <a:extLst>
            <a:ext uri="{FF2B5EF4-FFF2-40B4-BE49-F238E27FC236}">
              <a16:creationId xmlns:a16="http://schemas.microsoft.com/office/drawing/2014/main" id="{B66E9876-538E-A461-EFD5-033F008EA94F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29" name="Text Box 74">
          <a:extLst>
            <a:ext uri="{FF2B5EF4-FFF2-40B4-BE49-F238E27FC236}">
              <a16:creationId xmlns:a16="http://schemas.microsoft.com/office/drawing/2014/main" id="{153F8A8D-C51E-C8C2-5730-FD25ADE6D4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0" name="Text Box 75">
          <a:extLst>
            <a:ext uri="{FF2B5EF4-FFF2-40B4-BE49-F238E27FC236}">
              <a16:creationId xmlns:a16="http://schemas.microsoft.com/office/drawing/2014/main" id="{8D0A6058-E997-56FE-73EA-8844754D7D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1" name="Text Box 76">
          <a:extLst>
            <a:ext uri="{FF2B5EF4-FFF2-40B4-BE49-F238E27FC236}">
              <a16:creationId xmlns:a16="http://schemas.microsoft.com/office/drawing/2014/main" id="{824FFCF2-658F-6655-07D9-3C8B3BDFDF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2" name="Text Box 77">
          <a:extLst>
            <a:ext uri="{FF2B5EF4-FFF2-40B4-BE49-F238E27FC236}">
              <a16:creationId xmlns:a16="http://schemas.microsoft.com/office/drawing/2014/main" id="{F422C307-AF7C-255E-626F-3F786DC77F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3" name="Text Box 78">
          <a:extLst>
            <a:ext uri="{FF2B5EF4-FFF2-40B4-BE49-F238E27FC236}">
              <a16:creationId xmlns:a16="http://schemas.microsoft.com/office/drawing/2014/main" id="{996B5BA4-A9EB-AF82-6A04-16D680F0F9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4" name="Text Box 79">
          <a:extLst>
            <a:ext uri="{FF2B5EF4-FFF2-40B4-BE49-F238E27FC236}">
              <a16:creationId xmlns:a16="http://schemas.microsoft.com/office/drawing/2014/main" id="{CDE08BBD-D7D3-EB20-2503-01C4FED5B1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5" name="Text Box 80">
          <a:extLst>
            <a:ext uri="{FF2B5EF4-FFF2-40B4-BE49-F238E27FC236}">
              <a16:creationId xmlns:a16="http://schemas.microsoft.com/office/drawing/2014/main" id="{77AD55C1-28FD-28B2-BA06-CFF0B9CB51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6" name="Text Box 81">
          <a:extLst>
            <a:ext uri="{FF2B5EF4-FFF2-40B4-BE49-F238E27FC236}">
              <a16:creationId xmlns:a16="http://schemas.microsoft.com/office/drawing/2014/main" id="{A972D225-2F7F-808F-793A-96498F16DC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7" name="Text Box 82">
          <a:extLst>
            <a:ext uri="{FF2B5EF4-FFF2-40B4-BE49-F238E27FC236}">
              <a16:creationId xmlns:a16="http://schemas.microsoft.com/office/drawing/2014/main" id="{8083FE41-20F3-9F90-1324-487EC8EE83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8" name="Text Box 83">
          <a:extLst>
            <a:ext uri="{FF2B5EF4-FFF2-40B4-BE49-F238E27FC236}">
              <a16:creationId xmlns:a16="http://schemas.microsoft.com/office/drawing/2014/main" id="{9DF6ECFC-9C26-2836-ACD4-0A1C7B4876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39" name="Text Box 84">
          <a:extLst>
            <a:ext uri="{FF2B5EF4-FFF2-40B4-BE49-F238E27FC236}">
              <a16:creationId xmlns:a16="http://schemas.microsoft.com/office/drawing/2014/main" id="{F7AFA168-E93E-6C95-D019-8BDA6D06A0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0" name="Text Box 85">
          <a:extLst>
            <a:ext uri="{FF2B5EF4-FFF2-40B4-BE49-F238E27FC236}">
              <a16:creationId xmlns:a16="http://schemas.microsoft.com/office/drawing/2014/main" id="{C3FF3436-2DB7-734B-85BD-3DBDCBF1AC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1" name="Text Box 86">
          <a:extLst>
            <a:ext uri="{FF2B5EF4-FFF2-40B4-BE49-F238E27FC236}">
              <a16:creationId xmlns:a16="http://schemas.microsoft.com/office/drawing/2014/main" id="{6F699F13-B0B4-6A3C-D8EC-7DB4E68E74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2" name="Text Box 87">
          <a:extLst>
            <a:ext uri="{FF2B5EF4-FFF2-40B4-BE49-F238E27FC236}">
              <a16:creationId xmlns:a16="http://schemas.microsoft.com/office/drawing/2014/main" id="{47034F87-7DAA-D88B-A35B-F05B3890E4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3" name="Text Box 88">
          <a:extLst>
            <a:ext uri="{FF2B5EF4-FFF2-40B4-BE49-F238E27FC236}">
              <a16:creationId xmlns:a16="http://schemas.microsoft.com/office/drawing/2014/main" id="{65717F9F-4F54-C0F3-849F-A15012E0BF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4" name="Text Box 89">
          <a:extLst>
            <a:ext uri="{FF2B5EF4-FFF2-40B4-BE49-F238E27FC236}">
              <a16:creationId xmlns:a16="http://schemas.microsoft.com/office/drawing/2014/main" id="{47936F4B-4223-8F7D-4502-E17BC701B3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5" name="Text Box 90">
          <a:extLst>
            <a:ext uri="{FF2B5EF4-FFF2-40B4-BE49-F238E27FC236}">
              <a16:creationId xmlns:a16="http://schemas.microsoft.com/office/drawing/2014/main" id="{7E26CE36-CCEC-5268-DCA6-DFB0A469FB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6" name="Text Box 91">
          <a:extLst>
            <a:ext uri="{FF2B5EF4-FFF2-40B4-BE49-F238E27FC236}">
              <a16:creationId xmlns:a16="http://schemas.microsoft.com/office/drawing/2014/main" id="{0BF97F04-B005-D567-564E-2C8FDC4675E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7" name="Text Box 92">
          <a:extLst>
            <a:ext uri="{FF2B5EF4-FFF2-40B4-BE49-F238E27FC236}">
              <a16:creationId xmlns:a16="http://schemas.microsoft.com/office/drawing/2014/main" id="{7414233A-A2C6-E631-4890-CDB732D698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8" name="Text Box 93">
          <a:extLst>
            <a:ext uri="{FF2B5EF4-FFF2-40B4-BE49-F238E27FC236}">
              <a16:creationId xmlns:a16="http://schemas.microsoft.com/office/drawing/2014/main" id="{48FC5377-F0BA-FF88-4B2F-EA234270B6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49" name="Text Box 94">
          <a:extLst>
            <a:ext uri="{FF2B5EF4-FFF2-40B4-BE49-F238E27FC236}">
              <a16:creationId xmlns:a16="http://schemas.microsoft.com/office/drawing/2014/main" id="{AD4509A4-C083-B808-F90B-EE8E50F558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0" name="Text Box 95">
          <a:extLst>
            <a:ext uri="{FF2B5EF4-FFF2-40B4-BE49-F238E27FC236}">
              <a16:creationId xmlns:a16="http://schemas.microsoft.com/office/drawing/2014/main" id="{D9A03AC9-3A94-FFBC-A195-64D3EABF10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1" name="Text Box 96">
          <a:extLst>
            <a:ext uri="{FF2B5EF4-FFF2-40B4-BE49-F238E27FC236}">
              <a16:creationId xmlns:a16="http://schemas.microsoft.com/office/drawing/2014/main" id="{21F8A905-A7FB-910E-31BD-53118FC32D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852" name="Text Box 97">
          <a:extLst>
            <a:ext uri="{FF2B5EF4-FFF2-40B4-BE49-F238E27FC236}">
              <a16:creationId xmlns:a16="http://schemas.microsoft.com/office/drawing/2014/main" id="{1C6CF568-3409-6644-ECCB-3CD17A101B00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3" name="Text Box 98">
          <a:extLst>
            <a:ext uri="{FF2B5EF4-FFF2-40B4-BE49-F238E27FC236}">
              <a16:creationId xmlns:a16="http://schemas.microsoft.com/office/drawing/2014/main" id="{D0713924-D6B0-E34C-D60F-A3B5658A1A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4" name="Text Box 99">
          <a:extLst>
            <a:ext uri="{FF2B5EF4-FFF2-40B4-BE49-F238E27FC236}">
              <a16:creationId xmlns:a16="http://schemas.microsoft.com/office/drawing/2014/main" id="{616362B5-1BF7-4DB1-BC03-0C654E2282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5" name="Text Box 100">
          <a:extLst>
            <a:ext uri="{FF2B5EF4-FFF2-40B4-BE49-F238E27FC236}">
              <a16:creationId xmlns:a16="http://schemas.microsoft.com/office/drawing/2014/main" id="{F8FAEB63-37D2-B134-893A-39EF1FD60C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6" name="Text Box 101">
          <a:extLst>
            <a:ext uri="{FF2B5EF4-FFF2-40B4-BE49-F238E27FC236}">
              <a16:creationId xmlns:a16="http://schemas.microsoft.com/office/drawing/2014/main" id="{13F8798C-B7FA-DC7A-FF1E-88E2D718EB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7" name="Text Box 102">
          <a:extLst>
            <a:ext uri="{FF2B5EF4-FFF2-40B4-BE49-F238E27FC236}">
              <a16:creationId xmlns:a16="http://schemas.microsoft.com/office/drawing/2014/main" id="{5597D92F-E7DA-8E77-3337-A93BFC1CD4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8" name="Text Box 103">
          <a:extLst>
            <a:ext uri="{FF2B5EF4-FFF2-40B4-BE49-F238E27FC236}">
              <a16:creationId xmlns:a16="http://schemas.microsoft.com/office/drawing/2014/main" id="{12B642FC-0743-BC37-67F7-0CF2122BF9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59" name="Text Box 104">
          <a:extLst>
            <a:ext uri="{FF2B5EF4-FFF2-40B4-BE49-F238E27FC236}">
              <a16:creationId xmlns:a16="http://schemas.microsoft.com/office/drawing/2014/main" id="{B52570D8-BB24-F123-F04B-F86BB39DC9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0" name="Text Box 105">
          <a:extLst>
            <a:ext uri="{FF2B5EF4-FFF2-40B4-BE49-F238E27FC236}">
              <a16:creationId xmlns:a16="http://schemas.microsoft.com/office/drawing/2014/main" id="{199BA944-8535-B7FA-F612-6B39D06984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1" name="Text Box 106">
          <a:extLst>
            <a:ext uri="{FF2B5EF4-FFF2-40B4-BE49-F238E27FC236}">
              <a16:creationId xmlns:a16="http://schemas.microsoft.com/office/drawing/2014/main" id="{C62FE22E-8878-C53B-71F7-E7C0ACF724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2" name="Text Box 107">
          <a:extLst>
            <a:ext uri="{FF2B5EF4-FFF2-40B4-BE49-F238E27FC236}">
              <a16:creationId xmlns:a16="http://schemas.microsoft.com/office/drawing/2014/main" id="{236011E6-F006-E51D-ED9A-8350878D7F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3" name="Text Box 108">
          <a:extLst>
            <a:ext uri="{FF2B5EF4-FFF2-40B4-BE49-F238E27FC236}">
              <a16:creationId xmlns:a16="http://schemas.microsoft.com/office/drawing/2014/main" id="{5820188E-540C-ACD3-D667-C544C3334A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4" name="Text Box 109">
          <a:extLst>
            <a:ext uri="{FF2B5EF4-FFF2-40B4-BE49-F238E27FC236}">
              <a16:creationId xmlns:a16="http://schemas.microsoft.com/office/drawing/2014/main" id="{D758F15F-FAD4-7AD3-1C51-3229838EF8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5" name="Text Box 110">
          <a:extLst>
            <a:ext uri="{FF2B5EF4-FFF2-40B4-BE49-F238E27FC236}">
              <a16:creationId xmlns:a16="http://schemas.microsoft.com/office/drawing/2014/main" id="{7127EBE4-DCA0-EA11-94C4-1380297CCA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6" name="Text Box 111">
          <a:extLst>
            <a:ext uri="{FF2B5EF4-FFF2-40B4-BE49-F238E27FC236}">
              <a16:creationId xmlns:a16="http://schemas.microsoft.com/office/drawing/2014/main" id="{7DDBA496-9D15-555A-919A-96112ADFCD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7" name="Text Box 112">
          <a:extLst>
            <a:ext uri="{FF2B5EF4-FFF2-40B4-BE49-F238E27FC236}">
              <a16:creationId xmlns:a16="http://schemas.microsoft.com/office/drawing/2014/main" id="{BEF9FA89-535C-78D5-7EA5-44FC00D0186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8" name="Text Box 113">
          <a:extLst>
            <a:ext uri="{FF2B5EF4-FFF2-40B4-BE49-F238E27FC236}">
              <a16:creationId xmlns:a16="http://schemas.microsoft.com/office/drawing/2014/main" id="{551B0D26-21F5-3C6E-DD9D-BB27AEEA1E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69" name="Text Box 114">
          <a:extLst>
            <a:ext uri="{FF2B5EF4-FFF2-40B4-BE49-F238E27FC236}">
              <a16:creationId xmlns:a16="http://schemas.microsoft.com/office/drawing/2014/main" id="{119ED807-3B97-B349-07F7-740D843C7D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0" name="Text Box 115">
          <a:extLst>
            <a:ext uri="{FF2B5EF4-FFF2-40B4-BE49-F238E27FC236}">
              <a16:creationId xmlns:a16="http://schemas.microsoft.com/office/drawing/2014/main" id="{3B39008C-E586-A452-250A-7B68793923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1" name="Text Box 116">
          <a:extLst>
            <a:ext uri="{FF2B5EF4-FFF2-40B4-BE49-F238E27FC236}">
              <a16:creationId xmlns:a16="http://schemas.microsoft.com/office/drawing/2014/main" id="{E40794B0-1D5F-588F-69FD-099574AF1B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2" name="Text Box 117">
          <a:extLst>
            <a:ext uri="{FF2B5EF4-FFF2-40B4-BE49-F238E27FC236}">
              <a16:creationId xmlns:a16="http://schemas.microsoft.com/office/drawing/2014/main" id="{58B3001A-95D3-53B2-6C43-1B05A8ABF9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3" name="Text Box 118">
          <a:extLst>
            <a:ext uri="{FF2B5EF4-FFF2-40B4-BE49-F238E27FC236}">
              <a16:creationId xmlns:a16="http://schemas.microsoft.com/office/drawing/2014/main" id="{0A4AD0C7-E247-9BE2-D79C-C81EEF0D3C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4" name="Text Box 119">
          <a:extLst>
            <a:ext uri="{FF2B5EF4-FFF2-40B4-BE49-F238E27FC236}">
              <a16:creationId xmlns:a16="http://schemas.microsoft.com/office/drawing/2014/main" id="{C35D2B7B-D1E5-AAD8-D427-66C285BF46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5" name="Text Box 120">
          <a:extLst>
            <a:ext uri="{FF2B5EF4-FFF2-40B4-BE49-F238E27FC236}">
              <a16:creationId xmlns:a16="http://schemas.microsoft.com/office/drawing/2014/main" id="{018C1D87-4615-DEB5-DAAE-A303647576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876" name="Text Box 121">
          <a:extLst>
            <a:ext uri="{FF2B5EF4-FFF2-40B4-BE49-F238E27FC236}">
              <a16:creationId xmlns:a16="http://schemas.microsoft.com/office/drawing/2014/main" id="{9E6C2C4B-B458-15C3-A4A6-9B413E56A18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7" name="Text Box 122">
          <a:extLst>
            <a:ext uri="{FF2B5EF4-FFF2-40B4-BE49-F238E27FC236}">
              <a16:creationId xmlns:a16="http://schemas.microsoft.com/office/drawing/2014/main" id="{50A4DCB5-D169-588D-F36E-75B6DD69EC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8" name="Text Box 123">
          <a:extLst>
            <a:ext uri="{FF2B5EF4-FFF2-40B4-BE49-F238E27FC236}">
              <a16:creationId xmlns:a16="http://schemas.microsoft.com/office/drawing/2014/main" id="{07E25304-D8F4-F8A6-B532-94A8A0680C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79" name="Text Box 124">
          <a:extLst>
            <a:ext uri="{FF2B5EF4-FFF2-40B4-BE49-F238E27FC236}">
              <a16:creationId xmlns:a16="http://schemas.microsoft.com/office/drawing/2014/main" id="{64979A72-B1E5-DF20-4DF0-8C7B645510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0" name="Text Box 125">
          <a:extLst>
            <a:ext uri="{FF2B5EF4-FFF2-40B4-BE49-F238E27FC236}">
              <a16:creationId xmlns:a16="http://schemas.microsoft.com/office/drawing/2014/main" id="{5AEBF2CE-9037-1670-EA09-B3B7C22E87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1" name="Text Box 126">
          <a:extLst>
            <a:ext uri="{FF2B5EF4-FFF2-40B4-BE49-F238E27FC236}">
              <a16:creationId xmlns:a16="http://schemas.microsoft.com/office/drawing/2014/main" id="{B560B1DC-3586-9EFD-2732-517B58BD48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2" name="Text Box 127">
          <a:extLst>
            <a:ext uri="{FF2B5EF4-FFF2-40B4-BE49-F238E27FC236}">
              <a16:creationId xmlns:a16="http://schemas.microsoft.com/office/drawing/2014/main" id="{EAE67AF8-55CE-110F-9F22-A8EC8F70C7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3" name="Text Box 128">
          <a:extLst>
            <a:ext uri="{FF2B5EF4-FFF2-40B4-BE49-F238E27FC236}">
              <a16:creationId xmlns:a16="http://schemas.microsoft.com/office/drawing/2014/main" id="{BE6EBE3C-1B02-E821-01DD-CD54680DA1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4" name="Text Box 129">
          <a:extLst>
            <a:ext uri="{FF2B5EF4-FFF2-40B4-BE49-F238E27FC236}">
              <a16:creationId xmlns:a16="http://schemas.microsoft.com/office/drawing/2014/main" id="{08D3654C-C20D-9ABB-E06A-3E46964D18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5" name="Text Box 130">
          <a:extLst>
            <a:ext uri="{FF2B5EF4-FFF2-40B4-BE49-F238E27FC236}">
              <a16:creationId xmlns:a16="http://schemas.microsoft.com/office/drawing/2014/main" id="{E474B7D9-056B-3CD3-4757-A538F5E106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6" name="Text Box 131">
          <a:extLst>
            <a:ext uri="{FF2B5EF4-FFF2-40B4-BE49-F238E27FC236}">
              <a16:creationId xmlns:a16="http://schemas.microsoft.com/office/drawing/2014/main" id="{E21EF1C1-D2BB-9FCF-C793-3DB8BE1FE5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7" name="Text Box 132">
          <a:extLst>
            <a:ext uri="{FF2B5EF4-FFF2-40B4-BE49-F238E27FC236}">
              <a16:creationId xmlns:a16="http://schemas.microsoft.com/office/drawing/2014/main" id="{B78128D5-FE6C-36C5-E0D0-16105500C59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8" name="Text Box 133">
          <a:extLst>
            <a:ext uri="{FF2B5EF4-FFF2-40B4-BE49-F238E27FC236}">
              <a16:creationId xmlns:a16="http://schemas.microsoft.com/office/drawing/2014/main" id="{69EC9CDA-30E8-B84E-EF2E-FEEDD71479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89" name="Text Box 134">
          <a:extLst>
            <a:ext uri="{FF2B5EF4-FFF2-40B4-BE49-F238E27FC236}">
              <a16:creationId xmlns:a16="http://schemas.microsoft.com/office/drawing/2014/main" id="{B038D82C-CB82-237B-3931-209B527063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0" name="Text Box 135">
          <a:extLst>
            <a:ext uri="{FF2B5EF4-FFF2-40B4-BE49-F238E27FC236}">
              <a16:creationId xmlns:a16="http://schemas.microsoft.com/office/drawing/2014/main" id="{4223C890-756B-4330-1137-80C411DD69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1" name="Text Box 136">
          <a:extLst>
            <a:ext uri="{FF2B5EF4-FFF2-40B4-BE49-F238E27FC236}">
              <a16:creationId xmlns:a16="http://schemas.microsoft.com/office/drawing/2014/main" id="{46C13F26-2534-EB24-BD34-F308AEBA40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2" name="Text Box 137">
          <a:extLst>
            <a:ext uri="{FF2B5EF4-FFF2-40B4-BE49-F238E27FC236}">
              <a16:creationId xmlns:a16="http://schemas.microsoft.com/office/drawing/2014/main" id="{45E4DBFF-254B-7844-A5EE-9A8F2BD2A7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3" name="Text Box 138">
          <a:extLst>
            <a:ext uri="{FF2B5EF4-FFF2-40B4-BE49-F238E27FC236}">
              <a16:creationId xmlns:a16="http://schemas.microsoft.com/office/drawing/2014/main" id="{EC924DB7-8B8E-9DE4-FC82-9918500BD0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4" name="Text Box 139">
          <a:extLst>
            <a:ext uri="{FF2B5EF4-FFF2-40B4-BE49-F238E27FC236}">
              <a16:creationId xmlns:a16="http://schemas.microsoft.com/office/drawing/2014/main" id="{F1EBFB4B-F20B-59BF-8641-965B8798D0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5" name="Text Box 140">
          <a:extLst>
            <a:ext uri="{FF2B5EF4-FFF2-40B4-BE49-F238E27FC236}">
              <a16:creationId xmlns:a16="http://schemas.microsoft.com/office/drawing/2014/main" id="{503B12C1-9344-C575-A533-7D68E1BC59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6" name="Text Box 141">
          <a:extLst>
            <a:ext uri="{FF2B5EF4-FFF2-40B4-BE49-F238E27FC236}">
              <a16:creationId xmlns:a16="http://schemas.microsoft.com/office/drawing/2014/main" id="{D19AA596-02CE-4EBD-5D29-CA71B54130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7" name="Text Box 142">
          <a:extLst>
            <a:ext uri="{FF2B5EF4-FFF2-40B4-BE49-F238E27FC236}">
              <a16:creationId xmlns:a16="http://schemas.microsoft.com/office/drawing/2014/main" id="{25009E0C-5146-841C-198D-3AF0D6C710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8" name="Text Box 143">
          <a:extLst>
            <a:ext uri="{FF2B5EF4-FFF2-40B4-BE49-F238E27FC236}">
              <a16:creationId xmlns:a16="http://schemas.microsoft.com/office/drawing/2014/main" id="{2CB54FA1-B9C1-0071-C40A-8D90ADC700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5899" name="Text Box 144">
          <a:extLst>
            <a:ext uri="{FF2B5EF4-FFF2-40B4-BE49-F238E27FC236}">
              <a16:creationId xmlns:a16="http://schemas.microsoft.com/office/drawing/2014/main" id="{29640494-5AD6-B3A1-9818-4204CE4B81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5900" name="Text Box 145">
          <a:extLst>
            <a:ext uri="{FF2B5EF4-FFF2-40B4-BE49-F238E27FC236}">
              <a16:creationId xmlns:a16="http://schemas.microsoft.com/office/drawing/2014/main" id="{1375BA73-5129-DDE5-B857-DA28D0C1387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1" name="Text Box 2">
          <a:extLst>
            <a:ext uri="{FF2B5EF4-FFF2-40B4-BE49-F238E27FC236}">
              <a16:creationId xmlns:a16="http://schemas.microsoft.com/office/drawing/2014/main" id="{0F73D327-D25E-890A-BAB2-02F1074FBD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2" name="Text Box 3">
          <a:extLst>
            <a:ext uri="{FF2B5EF4-FFF2-40B4-BE49-F238E27FC236}">
              <a16:creationId xmlns:a16="http://schemas.microsoft.com/office/drawing/2014/main" id="{220F40F9-BB5E-AC17-D79A-479096AFFA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3" name="Text Box 4">
          <a:extLst>
            <a:ext uri="{FF2B5EF4-FFF2-40B4-BE49-F238E27FC236}">
              <a16:creationId xmlns:a16="http://schemas.microsoft.com/office/drawing/2014/main" id="{9EDD93CB-00FD-E653-A509-73ED094891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4" name="Text Box 5">
          <a:extLst>
            <a:ext uri="{FF2B5EF4-FFF2-40B4-BE49-F238E27FC236}">
              <a16:creationId xmlns:a16="http://schemas.microsoft.com/office/drawing/2014/main" id="{AE444F52-0898-4063-F1F6-C31414EBF2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5" name="Text Box 6">
          <a:extLst>
            <a:ext uri="{FF2B5EF4-FFF2-40B4-BE49-F238E27FC236}">
              <a16:creationId xmlns:a16="http://schemas.microsoft.com/office/drawing/2014/main" id="{E6C71BE7-A735-AEE7-D422-DBA95A37A3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6" name="Text Box 7">
          <a:extLst>
            <a:ext uri="{FF2B5EF4-FFF2-40B4-BE49-F238E27FC236}">
              <a16:creationId xmlns:a16="http://schemas.microsoft.com/office/drawing/2014/main" id="{25095759-9509-5E11-8AF2-C282C28E43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7" name="Text Box 8">
          <a:extLst>
            <a:ext uri="{FF2B5EF4-FFF2-40B4-BE49-F238E27FC236}">
              <a16:creationId xmlns:a16="http://schemas.microsoft.com/office/drawing/2014/main" id="{0DCC610F-CD2A-9B03-FEA2-8EFCD6A974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8" name="Text Box 9">
          <a:extLst>
            <a:ext uri="{FF2B5EF4-FFF2-40B4-BE49-F238E27FC236}">
              <a16:creationId xmlns:a16="http://schemas.microsoft.com/office/drawing/2014/main" id="{8DADD0FF-8CE9-15BC-79A7-EC36F8E86B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09" name="Text Box 10">
          <a:extLst>
            <a:ext uri="{FF2B5EF4-FFF2-40B4-BE49-F238E27FC236}">
              <a16:creationId xmlns:a16="http://schemas.microsoft.com/office/drawing/2014/main" id="{F3C5F30B-1DAD-AB2B-6F5C-2A66B5F02D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0" name="Text Box 11">
          <a:extLst>
            <a:ext uri="{FF2B5EF4-FFF2-40B4-BE49-F238E27FC236}">
              <a16:creationId xmlns:a16="http://schemas.microsoft.com/office/drawing/2014/main" id="{E4516F4E-18B6-480A-F38B-85988D64C0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1" name="Text Box 12">
          <a:extLst>
            <a:ext uri="{FF2B5EF4-FFF2-40B4-BE49-F238E27FC236}">
              <a16:creationId xmlns:a16="http://schemas.microsoft.com/office/drawing/2014/main" id="{99EB5925-0930-A44C-84DC-CF4BA026E4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2" name="Text Box 13">
          <a:extLst>
            <a:ext uri="{FF2B5EF4-FFF2-40B4-BE49-F238E27FC236}">
              <a16:creationId xmlns:a16="http://schemas.microsoft.com/office/drawing/2014/main" id="{592356B1-13D8-C013-D13A-28184A1140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3" name="Text Box 14">
          <a:extLst>
            <a:ext uri="{FF2B5EF4-FFF2-40B4-BE49-F238E27FC236}">
              <a16:creationId xmlns:a16="http://schemas.microsoft.com/office/drawing/2014/main" id="{955FAE13-3917-E136-AD12-DC50A88C97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4" name="Text Box 15">
          <a:extLst>
            <a:ext uri="{FF2B5EF4-FFF2-40B4-BE49-F238E27FC236}">
              <a16:creationId xmlns:a16="http://schemas.microsoft.com/office/drawing/2014/main" id="{F15596EF-3E91-C87F-3D89-52FCC5F650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5" name="Text Box 16">
          <a:extLst>
            <a:ext uri="{FF2B5EF4-FFF2-40B4-BE49-F238E27FC236}">
              <a16:creationId xmlns:a16="http://schemas.microsoft.com/office/drawing/2014/main" id="{5157893B-F101-1F23-C537-79136878D0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6" name="Text Box 17">
          <a:extLst>
            <a:ext uri="{FF2B5EF4-FFF2-40B4-BE49-F238E27FC236}">
              <a16:creationId xmlns:a16="http://schemas.microsoft.com/office/drawing/2014/main" id="{F3FAB63A-3531-E960-7068-AB7C1BA9C8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7" name="Text Box 18">
          <a:extLst>
            <a:ext uri="{FF2B5EF4-FFF2-40B4-BE49-F238E27FC236}">
              <a16:creationId xmlns:a16="http://schemas.microsoft.com/office/drawing/2014/main" id="{8F825767-E91B-FD53-4B80-44506B90E4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8" name="Text Box 19">
          <a:extLst>
            <a:ext uri="{FF2B5EF4-FFF2-40B4-BE49-F238E27FC236}">
              <a16:creationId xmlns:a16="http://schemas.microsoft.com/office/drawing/2014/main" id="{2E4C829F-4320-38A9-AEB5-76297FF7B4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19" name="Text Box 20">
          <a:extLst>
            <a:ext uri="{FF2B5EF4-FFF2-40B4-BE49-F238E27FC236}">
              <a16:creationId xmlns:a16="http://schemas.microsoft.com/office/drawing/2014/main" id="{6FA44545-6374-19ED-CEEF-017E9DBAB1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0" name="Text Box 21">
          <a:extLst>
            <a:ext uri="{FF2B5EF4-FFF2-40B4-BE49-F238E27FC236}">
              <a16:creationId xmlns:a16="http://schemas.microsoft.com/office/drawing/2014/main" id="{0F2F7C8E-DA87-7EAE-9C1E-16147B7A1D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1" name="Text Box 22">
          <a:extLst>
            <a:ext uri="{FF2B5EF4-FFF2-40B4-BE49-F238E27FC236}">
              <a16:creationId xmlns:a16="http://schemas.microsoft.com/office/drawing/2014/main" id="{381D9E70-B8B5-4047-2729-8177EA3CB40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2" name="Text Box 23">
          <a:extLst>
            <a:ext uri="{FF2B5EF4-FFF2-40B4-BE49-F238E27FC236}">
              <a16:creationId xmlns:a16="http://schemas.microsoft.com/office/drawing/2014/main" id="{955109B0-AAA2-FE3C-EA8B-575515B010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3" name="Text Box 24">
          <a:extLst>
            <a:ext uri="{FF2B5EF4-FFF2-40B4-BE49-F238E27FC236}">
              <a16:creationId xmlns:a16="http://schemas.microsoft.com/office/drawing/2014/main" id="{18592960-43DA-F86E-539C-6F93B2F5CF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924" name="Text Box 25">
          <a:extLst>
            <a:ext uri="{FF2B5EF4-FFF2-40B4-BE49-F238E27FC236}">
              <a16:creationId xmlns:a16="http://schemas.microsoft.com/office/drawing/2014/main" id="{64AD4568-A5B5-CA27-B3AB-153B0D64E334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5" name="Text Box 26">
          <a:extLst>
            <a:ext uri="{FF2B5EF4-FFF2-40B4-BE49-F238E27FC236}">
              <a16:creationId xmlns:a16="http://schemas.microsoft.com/office/drawing/2014/main" id="{DFE2BFD0-9396-8C41-CCBC-F8D11F2482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6" name="Text Box 27">
          <a:extLst>
            <a:ext uri="{FF2B5EF4-FFF2-40B4-BE49-F238E27FC236}">
              <a16:creationId xmlns:a16="http://schemas.microsoft.com/office/drawing/2014/main" id="{08D82057-8BE1-AD24-3FA7-68E8FA5BA1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7" name="Text Box 28">
          <a:extLst>
            <a:ext uri="{FF2B5EF4-FFF2-40B4-BE49-F238E27FC236}">
              <a16:creationId xmlns:a16="http://schemas.microsoft.com/office/drawing/2014/main" id="{72FB7B2D-3E0D-6590-8203-1031C67F2C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8" name="Text Box 29">
          <a:extLst>
            <a:ext uri="{FF2B5EF4-FFF2-40B4-BE49-F238E27FC236}">
              <a16:creationId xmlns:a16="http://schemas.microsoft.com/office/drawing/2014/main" id="{5C289223-8FF4-BDDF-1B90-91B4540187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29" name="Text Box 30">
          <a:extLst>
            <a:ext uri="{FF2B5EF4-FFF2-40B4-BE49-F238E27FC236}">
              <a16:creationId xmlns:a16="http://schemas.microsoft.com/office/drawing/2014/main" id="{F7F0A6DA-5C94-0124-CF2F-B08F6EB24A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0" name="Text Box 31">
          <a:extLst>
            <a:ext uri="{FF2B5EF4-FFF2-40B4-BE49-F238E27FC236}">
              <a16:creationId xmlns:a16="http://schemas.microsoft.com/office/drawing/2014/main" id="{FFE516D9-347F-EE72-153C-C0418341A3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1" name="Text Box 32">
          <a:extLst>
            <a:ext uri="{FF2B5EF4-FFF2-40B4-BE49-F238E27FC236}">
              <a16:creationId xmlns:a16="http://schemas.microsoft.com/office/drawing/2014/main" id="{990AD044-5F04-71FB-9038-35F4BB1E6D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2" name="Text Box 33">
          <a:extLst>
            <a:ext uri="{FF2B5EF4-FFF2-40B4-BE49-F238E27FC236}">
              <a16:creationId xmlns:a16="http://schemas.microsoft.com/office/drawing/2014/main" id="{EC8407A4-3D41-7DA0-DC64-BD9DB8279A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3" name="Text Box 34">
          <a:extLst>
            <a:ext uri="{FF2B5EF4-FFF2-40B4-BE49-F238E27FC236}">
              <a16:creationId xmlns:a16="http://schemas.microsoft.com/office/drawing/2014/main" id="{D75F9698-1918-8EE2-98BF-E578EC5D39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4" name="Text Box 35">
          <a:extLst>
            <a:ext uri="{FF2B5EF4-FFF2-40B4-BE49-F238E27FC236}">
              <a16:creationId xmlns:a16="http://schemas.microsoft.com/office/drawing/2014/main" id="{1E20327B-96AF-0275-F8D1-B19CE5F9DB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5" name="Text Box 36">
          <a:extLst>
            <a:ext uri="{FF2B5EF4-FFF2-40B4-BE49-F238E27FC236}">
              <a16:creationId xmlns:a16="http://schemas.microsoft.com/office/drawing/2014/main" id="{E443D3E9-347A-9B6C-B431-157F55C8E7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6" name="Text Box 37">
          <a:extLst>
            <a:ext uri="{FF2B5EF4-FFF2-40B4-BE49-F238E27FC236}">
              <a16:creationId xmlns:a16="http://schemas.microsoft.com/office/drawing/2014/main" id="{A2303051-C9AC-8C60-11DD-F2758B2D1E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7" name="Text Box 38">
          <a:extLst>
            <a:ext uri="{FF2B5EF4-FFF2-40B4-BE49-F238E27FC236}">
              <a16:creationId xmlns:a16="http://schemas.microsoft.com/office/drawing/2014/main" id="{392F4B68-C90E-193A-4759-F5A7784DF5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8" name="Text Box 39">
          <a:extLst>
            <a:ext uri="{FF2B5EF4-FFF2-40B4-BE49-F238E27FC236}">
              <a16:creationId xmlns:a16="http://schemas.microsoft.com/office/drawing/2014/main" id="{9F70F15B-750E-38AA-ED8C-9D080182E2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39" name="Text Box 40">
          <a:extLst>
            <a:ext uri="{FF2B5EF4-FFF2-40B4-BE49-F238E27FC236}">
              <a16:creationId xmlns:a16="http://schemas.microsoft.com/office/drawing/2014/main" id="{01C0B6F0-8641-EA90-FDC1-C5349D1A3F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0" name="Text Box 41">
          <a:extLst>
            <a:ext uri="{FF2B5EF4-FFF2-40B4-BE49-F238E27FC236}">
              <a16:creationId xmlns:a16="http://schemas.microsoft.com/office/drawing/2014/main" id="{8973B4D7-10A5-3027-9C40-37FFEA61C8E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1" name="Text Box 42">
          <a:extLst>
            <a:ext uri="{FF2B5EF4-FFF2-40B4-BE49-F238E27FC236}">
              <a16:creationId xmlns:a16="http://schemas.microsoft.com/office/drawing/2014/main" id="{AF1FCC99-33BE-1AA1-5D62-A96EDF35CB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2" name="Text Box 43">
          <a:extLst>
            <a:ext uri="{FF2B5EF4-FFF2-40B4-BE49-F238E27FC236}">
              <a16:creationId xmlns:a16="http://schemas.microsoft.com/office/drawing/2014/main" id="{69DBEFD3-56D5-D4C1-6DDA-185ABB68D2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3" name="Text Box 44">
          <a:extLst>
            <a:ext uri="{FF2B5EF4-FFF2-40B4-BE49-F238E27FC236}">
              <a16:creationId xmlns:a16="http://schemas.microsoft.com/office/drawing/2014/main" id="{F723136B-7F24-8CCF-C29D-EE33C86AE3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4" name="Text Box 45">
          <a:extLst>
            <a:ext uri="{FF2B5EF4-FFF2-40B4-BE49-F238E27FC236}">
              <a16:creationId xmlns:a16="http://schemas.microsoft.com/office/drawing/2014/main" id="{E304FFA6-A652-2C77-7C56-A1EBF781B4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5" name="Text Box 46">
          <a:extLst>
            <a:ext uri="{FF2B5EF4-FFF2-40B4-BE49-F238E27FC236}">
              <a16:creationId xmlns:a16="http://schemas.microsoft.com/office/drawing/2014/main" id="{7E38FB77-6A4E-C111-FC1A-F57794E9156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6" name="Text Box 47">
          <a:extLst>
            <a:ext uri="{FF2B5EF4-FFF2-40B4-BE49-F238E27FC236}">
              <a16:creationId xmlns:a16="http://schemas.microsoft.com/office/drawing/2014/main" id="{7C80DA0B-8FC5-CC16-BA21-F31566B463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7" name="Text Box 48">
          <a:extLst>
            <a:ext uri="{FF2B5EF4-FFF2-40B4-BE49-F238E27FC236}">
              <a16:creationId xmlns:a16="http://schemas.microsoft.com/office/drawing/2014/main" id="{3F66D86A-4236-AC69-EBE5-4E869C2E9F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948" name="Text Box 49">
          <a:extLst>
            <a:ext uri="{FF2B5EF4-FFF2-40B4-BE49-F238E27FC236}">
              <a16:creationId xmlns:a16="http://schemas.microsoft.com/office/drawing/2014/main" id="{CB8567AD-BAA9-3F23-6932-1840DBFA047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49" name="Text Box 50">
          <a:extLst>
            <a:ext uri="{FF2B5EF4-FFF2-40B4-BE49-F238E27FC236}">
              <a16:creationId xmlns:a16="http://schemas.microsoft.com/office/drawing/2014/main" id="{06782A05-5641-F142-6709-23D4423FEC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0" name="Text Box 51">
          <a:extLst>
            <a:ext uri="{FF2B5EF4-FFF2-40B4-BE49-F238E27FC236}">
              <a16:creationId xmlns:a16="http://schemas.microsoft.com/office/drawing/2014/main" id="{E73F1A16-ED71-81EA-1396-C4905D5258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1" name="Text Box 52">
          <a:extLst>
            <a:ext uri="{FF2B5EF4-FFF2-40B4-BE49-F238E27FC236}">
              <a16:creationId xmlns:a16="http://schemas.microsoft.com/office/drawing/2014/main" id="{1270E6AB-02AC-A677-8563-6F426FB45E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2" name="Text Box 53">
          <a:extLst>
            <a:ext uri="{FF2B5EF4-FFF2-40B4-BE49-F238E27FC236}">
              <a16:creationId xmlns:a16="http://schemas.microsoft.com/office/drawing/2014/main" id="{09BAE774-059D-CEF1-67FD-E17AD6EC5D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3" name="Text Box 54">
          <a:extLst>
            <a:ext uri="{FF2B5EF4-FFF2-40B4-BE49-F238E27FC236}">
              <a16:creationId xmlns:a16="http://schemas.microsoft.com/office/drawing/2014/main" id="{5B0D7D33-297C-0223-AED6-5C3A66A760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4" name="Text Box 55">
          <a:extLst>
            <a:ext uri="{FF2B5EF4-FFF2-40B4-BE49-F238E27FC236}">
              <a16:creationId xmlns:a16="http://schemas.microsoft.com/office/drawing/2014/main" id="{4EED61EE-3F5B-C61A-E9A4-FA242D570C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5" name="Text Box 56">
          <a:extLst>
            <a:ext uri="{FF2B5EF4-FFF2-40B4-BE49-F238E27FC236}">
              <a16:creationId xmlns:a16="http://schemas.microsoft.com/office/drawing/2014/main" id="{4D054816-C6ED-DFA9-27B5-86238AA123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6" name="Text Box 57">
          <a:extLst>
            <a:ext uri="{FF2B5EF4-FFF2-40B4-BE49-F238E27FC236}">
              <a16:creationId xmlns:a16="http://schemas.microsoft.com/office/drawing/2014/main" id="{738A7360-4475-9FFC-0DA2-EC512D4C70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7" name="Text Box 58">
          <a:extLst>
            <a:ext uri="{FF2B5EF4-FFF2-40B4-BE49-F238E27FC236}">
              <a16:creationId xmlns:a16="http://schemas.microsoft.com/office/drawing/2014/main" id="{1D95D278-BFD4-E73E-8A7A-5ED73DCC0F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8" name="Text Box 59">
          <a:extLst>
            <a:ext uri="{FF2B5EF4-FFF2-40B4-BE49-F238E27FC236}">
              <a16:creationId xmlns:a16="http://schemas.microsoft.com/office/drawing/2014/main" id="{3F0B53C3-407E-05C8-0445-C90267B8F3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59" name="Text Box 60">
          <a:extLst>
            <a:ext uri="{FF2B5EF4-FFF2-40B4-BE49-F238E27FC236}">
              <a16:creationId xmlns:a16="http://schemas.microsoft.com/office/drawing/2014/main" id="{C7CC857B-D0A1-DAE1-47E1-0096AEA594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0" name="Text Box 61">
          <a:extLst>
            <a:ext uri="{FF2B5EF4-FFF2-40B4-BE49-F238E27FC236}">
              <a16:creationId xmlns:a16="http://schemas.microsoft.com/office/drawing/2014/main" id="{4A9EE46E-CABE-047E-AF21-35CB82B5F7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1" name="Text Box 62">
          <a:extLst>
            <a:ext uri="{FF2B5EF4-FFF2-40B4-BE49-F238E27FC236}">
              <a16:creationId xmlns:a16="http://schemas.microsoft.com/office/drawing/2014/main" id="{F980AA2A-2399-4E0C-3F91-D91827BE7D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2" name="Text Box 63">
          <a:extLst>
            <a:ext uri="{FF2B5EF4-FFF2-40B4-BE49-F238E27FC236}">
              <a16:creationId xmlns:a16="http://schemas.microsoft.com/office/drawing/2014/main" id="{B9B99742-1787-539A-F0F9-AFEC0DD6C9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3" name="Text Box 64">
          <a:extLst>
            <a:ext uri="{FF2B5EF4-FFF2-40B4-BE49-F238E27FC236}">
              <a16:creationId xmlns:a16="http://schemas.microsoft.com/office/drawing/2014/main" id="{E457DC02-81E0-7258-D1A2-64B6ED2C3D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4" name="Text Box 65">
          <a:extLst>
            <a:ext uri="{FF2B5EF4-FFF2-40B4-BE49-F238E27FC236}">
              <a16:creationId xmlns:a16="http://schemas.microsoft.com/office/drawing/2014/main" id="{37337E10-2ECA-4C71-DF48-7C1410E3DE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5" name="Text Box 66">
          <a:extLst>
            <a:ext uri="{FF2B5EF4-FFF2-40B4-BE49-F238E27FC236}">
              <a16:creationId xmlns:a16="http://schemas.microsoft.com/office/drawing/2014/main" id="{24AA9EC5-F717-7388-E86C-D7B4B1DBAE6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6" name="Text Box 67">
          <a:extLst>
            <a:ext uri="{FF2B5EF4-FFF2-40B4-BE49-F238E27FC236}">
              <a16:creationId xmlns:a16="http://schemas.microsoft.com/office/drawing/2014/main" id="{2E8F65DB-E347-13B5-0E0F-F5ABFDB302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7" name="Text Box 68">
          <a:extLst>
            <a:ext uri="{FF2B5EF4-FFF2-40B4-BE49-F238E27FC236}">
              <a16:creationId xmlns:a16="http://schemas.microsoft.com/office/drawing/2014/main" id="{A078024B-A870-A6AC-7BD5-0B24CD322B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8" name="Text Box 69">
          <a:extLst>
            <a:ext uri="{FF2B5EF4-FFF2-40B4-BE49-F238E27FC236}">
              <a16:creationId xmlns:a16="http://schemas.microsoft.com/office/drawing/2014/main" id="{6C3E8B80-C9D5-2829-AAEF-6D7CCAA030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69" name="Text Box 70">
          <a:extLst>
            <a:ext uri="{FF2B5EF4-FFF2-40B4-BE49-F238E27FC236}">
              <a16:creationId xmlns:a16="http://schemas.microsoft.com/office/drawing/2014/main" id="{7579E53F-ED3A-FF2C-A905-C862414F74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0" name="Text Box 71">
          <a:extLst>
            <a:ext uri="{FF2B5EF4-FFF2-40B4-BE49-F238E27FC236}">
              <a16:creationId xmlns:a16="http://schemas.microsoft.com/office/drawing/2014/main" id="{9627EB53-D0B6-7315-2E9C-9E5515CD1F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1" name="Text Box 72">
          <a:extLst>
            <a:ext uri="{FF2B5EF4-FFF2-40B4-BE49-F238E27FC236}">
              <a16:creationId xmlns:a16="http://schemas.microsoft.com/office/drawing/2014/main" id="{D0F225B7-B6A7-E1EE-DBED-E6DEA04A50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972" name="Text Box 73">
          <a:extLst>
            <a:ext uri="{FF2B5EF4-FFF2-40B4-BE49-F238E27FC236}">
              <a16:creationId xmlns:a16="http://schemas.microsoft.com/office/drawing/2014/main" id="{9AA1440B-4DDA-CFB2-FC06-FE2371819E3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3" name="Text Box 74">
          <a:extLst>
            <a:ext uri="{FF2B5EF4-FFF2-40B4-BE49-F238E27FC236}">
              <a16:creationId xmlns:a16="http://schemas.microsoft.com/office/drawing/2014/main" id="{57FB188B-E62D-04B2-077F-3D57ED61D7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4" name="Text Box 75">
          <a:extLst>
            <a:ext uri="{FF2B5EF4-FFF2-40B4-BE49-F238E27FC236}">
              <a16:creationId xmlns:a16="http://schemas.microsoft.com/office/drawing/2014/main" id="{FD009C92-7DA0-2D9A-5257-54CEDC3C96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5" name="Text Box 76">
          <a:extLst>
            <a:ext uri="{FF2B5EF4-FFF2-40B4-BE49-F238E27FC236}">
              <a16:creationId xmlns:a16="http://schemas.microsoft.com/office/drawing/2014/main" id="{ABD88E17-2C8F-97D0-1698-B48AD88CA1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6" name="Text Box 77">
          <a:extLst>
            <a:ext uri="{FF2B5EF4-FFF2-40B4-BE49-F238E27FC236}">
              <a16:creationId xmlns:a16="http://schemas.microsoft.com/office/drawing/2014/main" id="{C499D8AD-4773-0BF5-1EDF-F8500B3B70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7" name="Text Box 78">
          <a:extLst>
            <a:ext uri="{FF2B5EF4-FFF2-40B4-BE49-F238E27FC236}">
              <a16:creationId xmlns:a16="http://schemas.microsoft.com/office/drawing/2014/main" id="{357F65C7-B367-CBD7-E81D-F420CD4767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8" name="Text Box 79">
          <a:extLst>
            <a:ext uri="{FF2B5EF4-FFF2-40B4-BE49-F238E27FC236}">
              <a16:creationId xmlns:a16="http://schemas.microsoft.com/office/drawing/2014/main" id="{87C109A0-6518-C6B0-DE44-D5C6C00F2F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79" name="Text Box 80">
          <a:extLst>
            <a:ext uri="{FF2B5EF4-FFF2-40B4-BE49-F238E27FC236}">
              <a16:creationId xmlns:a16="http://schemas.microsoft.com/office/drawing/2014/main" id="{188294E8-FBA9-B29D-5F14-7F0393C48B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0" name="Text Box 81">
          <a:extLst>
            <a:ext uri="{FF2B5EF4-FFF2-40B4-BE49-F238E27FC236}">
              <a16:creationId xmlns:a16="http://schemas.microsoft.com/office/drawing/2014/main" id="{11439DFA-695E-30B1-B21D-52D3CF80AA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1" name="Text Box 82">
          <a:extLst>
            <a:ext uri="{FF2B5EF4-FFF2-40B4-BE49-F238E27FC236}">
              <a16:creationId xmlns:a16="http://schemas.microsoft.com/office/drawing/2014/main" id="{1F7F8DD8-CB31-31CC-C174-64A8BED3A24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2" name="Text Box 83">
          <a:extLst>
            <a:ext uri="{FF2B5EF4-FFF2-40B4-BE49-F238E27FC236}">
              <a16:creationId xmlns:a16="http://schemas.microsoft.com/office/drawing/2014/main" id="{A951AF66-83E3-87A4-2661-89969F6335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3" name="Text Box 84">
          <a:extLst>
            <a:ext uri="{FF2B5EF4-FFF2-40B4-BE49-F238E27FC236}">
              <a16:creationId xmlns:a16="http://schemas.microsoft.com/office/drawing/2014/main" id="{DABC5B99-0C94-8524-6F6F-FAA6929F66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4" name="Text Box 85">
          <a:extLst>
            <a:ext uri="{FF2B5EF4-FFF2-40B4-BE49-F238E27FC236}">
              <a16:creationId xmlns:a16="http://schemas.microsoft.com/office/drawing/2014/main" id="{4A82C735-017C-526F-A0F8-5487F75C42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5" name="Text Box 86">
          <a:extLst>
            <a:ext uri="{FF2B5EF4-FFF2-40B4-BE49-F238E27FC236}">
              <a16:creationId xmlns:a16="http://schemas.microsoft.com/office/drawing/2014/main" id="{CC6B82D8-E4A8-5A43-F4DA-89AA0D7F93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6" name="Text Box 87">
          <a:extLst>
            <a:ext uri="{FF2B5EF4-FFF2-40B4-BE49-F238E27FC236}">
              <a16:creationId xmlns:a16="http://schemas.microsoft.com/office/drawing/2014/main" id="{842743DF-6082-AA42-ED8D-71D9C2D3C6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7" name="Text Box 88">
          <a:extLst>
            <a:ext uri="{FF2B5EF4-FFF2-40B4-BE49-F238E27FC236}">
              <a16:creationId xmlns:a16="http://schemas.microsoft.com/office/drawing/2014/main" id="{AF22BCBC-5F21-9F5D-2FC4-4BB82D1CEE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8" name="Text Box 89">
          <a:extLst>
            <a:ext uri="{FF2B5EF4-FFF2-40B4-BE49-F238E27FC236}">
              <a16:creationId xmlns:a16="http://schemas.microsoft.com/office/drawing/2014/main" id="{ECE3465E-C7EF-66A5-6C23-8DAD98B707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89" name="Text Box 90">
          <a:extLst>
            <a:ext uri="{FF2B5EF4-FFF2-40B4-BE49-F238E27FC236}">
              <a16:creationId xmlns:a16="http://schemas.microsoft.com/office/drawing/2014/main" id="{51DEF489-4392-13FD-27C1-BB1EDA19BB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0" name="Text Box 91">
          <a:extLst>
            <a:ext uri="{FF2B5EF4-FFF2-40B4-BE49-F238E27FC236}">
              <a16:creationId xmlns:a16="http://schemas.microsoft.com/office/drawing/2014/main" id="{E73FAF8B-6106-3BF7-AF4F-CEFF6EC510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1" name="Text Box 92">
          <a:extLst>
            <a:ext uri="{FF2B5EF4-FFF2-40B4-BE49-F238E27FC236}">
              <a16:creationId xmlns:a16="http://schemas.microsoft.com/office/drawing/2014/main" id="{5A9F3603-F169-7519-4F90-BD119A885D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2" name="Text Box 93">
          <a:extLst>
            <a:ext uri="{FF2B5EF4-FFF2-40B4-BE49-F238E27FC236}">
              <a16:creationId xmlns:a16="http://schemas.microsoft.com/office/drawing/2014/main" id="{61809B66-2EDD-5090-ACC0-A23E62CDE0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3" name="Text Box 94">
          <a:extLst>
            <a:ext uri="{FF2B5EF4-FFF2-40B4-BE49-F238E27FC236}">
              <a16:creationId xmlns:a16="http://schemas.microsoft.com/office/drawing/2014/main" id="{C83EF101-7E6D-BAF8-CB1A-F9A1933601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4" name="Text Box 95">
          <a:extLst>
            <a:ext uri="{FF2B5EF4-FFF2-40B4-BE49-F238E27FC236}">
              <a16:creationId xmlns:a16="http://schemas.microsoft.com/office/drawing/2014/main" id="{91C72306-5629-FC64-D76B-7DDBB94D69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5" name="Text Box 96">
          <a:extLst>
            <a:ext uri="{FF2B5EF4-FFF2-40B4-BE49-F238E27FC236}">
              <a16:creationId xmlns:a16="http://schemas.microsoft.com/office/drawing/2014/main" id="{9681A2A3-A5F6-8807-62C6-7A61539032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5996" name="Text Box 97">
          <a:extLst>
            <a:ext uri="{FF2B5EF4-FFF2-40B4-BE49-F238E27FC236}">
              <a16:creationId xmlns:a16="http://schemas.microsoft.com/office/drawing/2014/main" id="{B7A58EC0-96A2-DA13-F596-6707109DB00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7" name="Text Box 98">
          <a:extLst>
            <a:ext uri="{FF2B5EF4-FFF2-40B4-BE49-F238E27FC236}">
              <a16:creationId xmlns:a16="http://schemas.microsoft.com/office/drawing/2014/main" id="{27BF5827-EA80-65F3-7347-A0A88AE15B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8" name="Text Box 99">
          <a:extLst>
            <a:ext uri="{FF2B5EF4-FFF2-40B4-BE49-F238E27FC236}">
              <a16:creationId xmlns:a16="http://schemas.microsoft.com/office/drawing/2014/main" id="{9527A053-5A0C-E3D8-BB1E-511CF3524E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5999" name="Text Box 100">
          <a:extLst>
            <a:ext uri="{FF2B5EF4-FFF2-40B4-BE49-F238E27FC236}">
              <a16:creationId xmlns:a16="http://schemas.microsoft.com/office/drawing/2014/main" id="{95BA3704-6D1D-84E2-8F61-862E031A03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0" name="Text Box 101">
          <a:extLst>
            <a:ext uri="{FF2B5EF4-FFF2-40B4-BE49-F238E27FC236}">
              <a16:creationId xmlns:a16="http://schemas.microsoft.com/office/drawing/2014/main" id="{A7E83854-8736-3C6E-7263-C945B1056F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1" name="Text Box 102">
          <a:extLst>
            <a:ext uri="{FF2B5EF4-FFF2-40B4-BE49-F238E27FC236}">
              <a16:creationId xmlns:a16="http://schemas.microsoft.com/office/drawing/2014/main" id="{06359E4D-2D6E-C590-2D6B-77E5ED2BAF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2" name="Text Box 103">
          <a:extLst>
            <a:ext uri="{FF2B5EF4-FFF2-40B4-BE49-F238E27FC236}">
              <a16:creationId xmlns:a16="http://schemas.microsoft.com/office/drawing/2014/main" id="{29253AE1-6F8E-A54D-FB80-C84108624C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3" name="Text Box 104">
          <a:extLst>
            <a:ext uri="{FF2B5EF4-FFF2-40B4-BE49-F238E27FC236}">
              <a16:creationId xmlns:a16="http://schemas.microsoft.com/office/drawing/2014/main" id="{85138348-3FE2-B770-666C-C0B3BD4033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4" name="Text Box 105">
          <a:extLst>
            <a:ext uri="{FF2B5EF4-FFF2-40B4-BE49-F238E27FC236}">
              <a16:creationId xmlns:a16="http://schemas.microsoft.com/office/drawing/2014/main" id="{91FB38DE-C7E4-2EAA-8528-8696BF676C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5" name="Text Box 106">
          <a:extLst>
            <a:ext uri="{FF2B5EF4-FFF2-40B4-BE49-F238E27FC236}">
              <a16:creationId xmlns:a16="http://schemas.microsoft.com/office/drawing/2014/main" id="{7134477A-32DF-193F-0751-34CA8D4BBD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6" name="Text Box 107">
          <a:extLst>
            <a:ext uri="{FF2B5EF4-FFF2-40B4-BE49-F238E27FC236}">
              <a16:creationId xmlns:a16="http://schemas.microsoft.com/office/drawing/2014/main" id="{79CE4E92-8F49-FCDE-AC96-0B520D4D7B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7" name="Text Box 108">
          <a:extLst>
            <a:ext uri="{FF2B5EF4-FFF2-40B4-BE49-F238E27FC236}">
              <a16:creationId xmlns:a16="http://schemas.microsoft.com/office/drawing/2014/main" id="{B2C8D221-0F91-01BD-C3A8-7311B37290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8" name="Text Box 109">
          <a:extLst>
            <a:ext uri="{FF2B5EF4-FFF2-40B4-BE49-F238E27FC236}">
              <a16:creationId xmlns:a16="http://schemas.microsoft.com/office/drawing/2014/main" id="{404BCAAA-922E-8A83-A37A-B89876418A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09" name="Text Box 110">
          <a:extLst>
            <a:ext uri="{FF2B5EF4-FFF2-40B4-BE49-F238E27FC236}">
              <a16:creationId xmlns:a16="http://schemas.microsoft.com/office/drawing/2014/main" id="{35FE9EFD-4DB9-969F-88ED-82B1E1FBF1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0" name="Text Box 111">
          <a:extLst>
            <a:ext uri="{FF2B5EF4-FFF2-40B4-BE49-F238E27FC236}">
              <a16:creationId xmlns:a16="http://schemas.microsoft.com/office/drawing/2014/main" id="{3117C18E-CEDA-3FCE-2B26-15A74BE76C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1" name="Text Box 112">
          <a:extLst>
            <a:ext uri="{FF2B5EF4-FFF2-40B4-BE49-F238E27FC236}">
              <a16:creationId xmlns:a16="http://schemas.microsoft.com/office/drawing/2014/main" id="{D8E09484-9106-55A4-F01F-5BE7F5F819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2" name="Text Box 113">
          <a:extLst>
            <a:ext uri="{FF2B5EF4-FFF2-40B4-BE49-F238E27FC236}">
              <a16:creationId xmlns:a16="http://schemas.microsoft.com/office/drawing/2014/main" id="{CF54A624-8373-6773-54EF-312DB13674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3" name="Text Box 114">
          <a:extLst>
            <a:ext uri="{FF2B5EF4-FFF2-40B4-BE49-F238E27FC236}">
              <a16:creationId xmlns:a16="http://schemas.microsoft.com/office/drawing/2014/main" id="{5274D350-0FCB-5D97-945A-44CF362126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4" name="Text Box 115">
          <a:extLst>
            <a:ext uri="{FF2B5EF4-FFF2-40B4-BE49-F238E27FC236}">
              <a16:creationId xmlns:a16="http://schemas.microsoft.com/office/drawing/2014/main" id="{FBA92ED7-FEFA-9BDE-42F9-FF8DD053C1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5" name="Text Box 116">
          <a:extLst>
            <a:ext uri="{FF2B5EF4-FFF2-40B4-BE49-F238E27FC236}">
              <a16:creationId xmlns:a16="http://schemas.microsoft.com/office/drawing/2014/main" id="{F30BDB9C-74DD-0FC1-6281-A042685F427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6" name="Text Box 117">
          <a:extLst>
            <a:ext uri="{FF2B5EF4-FFF2-40B4-BE49-F238E27FC236}">
              <a16:creationId xmlns:a16="http://schemas.microsoft.com/office/drawing/2014/main" id="{4405161A-0ECA-BA86-6FF0-B058360FBA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7" name="Text Box 118">
          <a:extLst>
            <a:ext uri="{FF2B5EF4-FFF2-40B4-BE49-F238E27FC236}">
              <a16:creationId xmlns:a16="http://schemas.microsoft.com/office/drawing/2014/main" id="{FDBB1981-657E-56E7-56A0-518588537A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8" name="Text Box 119">
          <a:extLst>
            <a:ext uri="{FF2B5EF4-FFF2-40B4-BE49-F238E27FC236}">
              <a16:creationId xmlns:a16="http://schemas.microsoft.com/office/drawing/2014/main" id="{6FDE0CC7-D823-3066-71DE-A7A746F182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19" name="Text Box 120">
          <a:extLst>
            <a:ext uri="{FF2B5EF4-FFF2-40B4-BE49-F238E27FC236}">
              <a16:creationId xmlns:a16="http://schemas.microsoft.com/office/drawing/2014/main" id="{8D36B0D5-0D22-C738-45E7-71320D1B50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020" name="Text Box 121">
          <a:extLst>
            <a:ext uri="{FF2B5EF4-FFF2-40B4-BE49-F238E27FC236}">
              <a16:creationId xmlns:a16="http://schemas.microsoft.com/office/drawing/2014/main" id="{661ADAB6-1F9E-10CC-ED5A-8B1B8C51B5B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1" name="Text Box 122">
          <a:extLst>
            <a:ext uri="{FF2B5EF4-FFF2-40B4-BE49-F238E27FC236}">
              <a16:creationId xmlns:a16="http://schemas.microsoft.com/office/drawing/2014/main" id="{680505D9-12A9-14FF-A747-EB46DA6E72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2" name="Text Box 123">
          <a:extLst>
            <a:ext uri="{FF2B5EF4-FFF2-40B4-BE49-F238E27FC236}">
              <a16:creationId xmlns:a16="http://schemas.microsoft.com/office/drawing/2014/main" id="{43B5E3A8-7516-CC5A-7BD0-E52E894E06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3" name="Text Box 124">
          <a:extLst>
            <a:ext uri="{FF2B5EF4-FFF2-40B4-BE49-F238E27FC236}">
              <a16:creationId xmlns:a16="http://schemas.microsoft.com/office/drawing/2014/main" id="{1121998E-2A8B-5570-451A-B8A92767EF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4" name="Text Box 125">
          <a:extLst>
            <a:ext uri="{FF2B5EF4-FFF2-40B4-BE49-F238E27FC236}">
              <a16:creationId xmlns:a16="http://schemas.microsoft.com/office/drawing/2014/main" id="{A9B02868-64A3-4222-CE9A-08F966B42E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5" name="Text Box 126">
          <a:extLst>
            <a:ext uri="{FF2B5EF4-FFF2-40B4-BE49-F238E27FC236}">
              <a16:creationId xmlns:a16="http://schemas.microsoft.com/office/drawing/2014/main" id="{CEBA3EEF-53DF-7D04-CE31-C388B3404B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6" name="Text Box 127">
          <a:extLst>
            <a:ext uri="{FF2B5EF4-FFF2-40B4-BE49-F238E27FC236}">
              <a16:creationId xmlns:a16="http://schemas.microsoft.com/office/drawing/2014/main" id="{B714FDAB-4DE4-501B-E573-386DE78262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7" name="Text Box 128">
          <a:extLst>
            <a:ext uri="{FF2B5EF4-FFF2-40B4-BE49-F238E27FC236}">
              <a16:creationId xmlns:a16="http://schemas.microsoft.com/office/drawing/2014/main" id="{44722570-9949-EACF-3D9D-81CA8F79270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8" name="Text Box 129">
          <a:extLst>
            <a:ext uri="{FF2B5EF4-FFF2-40B4-BE49-F238E27FC236}">
              <a16:creationId xmlns:a16="http://schemas.microsoft.com/office/drawing/2014/main" id="{49C6D60E-6B11-74CE-928E-2F08669842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29" name="Text Box 130">
          <a:extLst>
            <a:ext uri="{FF2B5EF4-FFF2-40B4-BE49-F238E27FC236}">
              <a16:creationId xmlns:a16="http://schemas.microsoft.com/office/drawing/2014/main" id="{FCD7D386-3DCC-8A59-D289-DD71E6816B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0" name="Text Box 131">
          <a:extLst>
            <a:ext uri="{FF2B5EF4-FFF2-40B4-BE49-F238E27FC236}">
              <a16:creationId xmlns:a16="http://schemas.microsoft.com/office/drawing/2014/main" id="{2694DB5D-A266-8C57-9047-E467B34680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1" name="Text Box 132">
          <a:extLst>
            <a:ext uri="{FF2B5EF4-FFF2-40B4-BE49-F238E27FC236}">
              <a16:creationId xmlns:a16="http://schemas.microsoft.com/office/drawing/2014/main" id="{22723ECB-EB7F-6958-754A-AB39549C15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2" name="Text Box 133">
          <a:extLst>
            <a:ext uri="{FF2B5EF4-FFF2-40B4-BE49-F238E27FC236}">
              <a16:creationId xmlns:a16="http://schemas.microsoft.com/office/drawing/2014/main" id="{388156A5-33E2-2E88-5C3F-525A81A4E1A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3" name="Text Box 134">
          <a:extLst>
            <a:ext uri="{FF2B5EF4-FFF2-40B4-BE49-F238E27FC236}">
              <a16:creationId xmlns:a16="http://schemas.microsoft.com/office/drawing/2014/main" id="{3E820216-6B79-E615-FCC9-439491C95F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4" name="Text Box 135">
          <a:extLst>
            <a:ext uri="{FF2B5EF4-FFF2-40B4-BE49-F238E27FC236}">
              <a16:creationId xmlns:a16="http://schemas.microsoft.com/office/drawing/2014/main" id="{8418E186-1DC9-D4F4-F7C8-B2AA7B8E9F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5" name="Text Box 136">
          <a:extLst>
            <a:ext uri="{FF2B5EF4-FFF2-40B4-BE49-F238E27FC236}">
              <a16:creationId xmlns:a16="http://schemas.microsoft.com/office/drawing/2014/main" id="{43FDFC3F-1E7C-A8FB-B7B7-2B16552443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6" name="Text Box 137">
          <a:extLst>
            <a:ext uri="{FF2B5EF4-FFF2-40B4-BE49-F238E27FC236}">
              <a16:creationId xmlns:a16="http://schemas.microsoft.com/office/drawing/2014/main" id="{955EEBEA-426B-CD9B-0797-6EA2672D0F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7" name="Text Box 138">
          <a:extLst>
            <a:ext uri="{FF2B5EF4-FFF2-40B4-BE49-F238E27FC236}">
              <a16:creationId xmlns:a16="http://schemas.microsoft.com/office/drawing/2014/main" id="{4DE1B860-C9BA-A830-290B-C13012FA98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8" name="Text Box 139">
          <a:extLst>
            <a:ext uri="{FF2B5EF4-FFF2-40B4-BE49-F238E27FC236}">
              <a16:creationId xmlns:a16="http://schemas.microsoft.com/office/drawing/2014/main" id="{716EF487-CDCC-A459-5B8D-5338B60A93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39" name="Text Box 140">
          <a:extLst>
            <a:ext uri="{FF2B5EF4-FFF2-40B4-BE49-F238E27FC236}">
              <a16:creationId xmlns:a16="http://schemas.microsoft.com/office/drawing/2014/main" id="{A05F6ADF-1473-2266-72B1-CD882C3B16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40" name="Text Box 141">
          <a:extLst>
            <a:ext uri="{FF2B5EF4-FFF2-40B4-BE49-F238E27FC236}">
              <a16:creationId xmlns:a16="http://schemas.microsoft.com/office/drawing/2014/main" id="{3D453729-4ABE-7E9E-AFCF-B3278CF056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41" name="Text Box 142">
          <a:extLst>
            <a:ext uri="{FF2B5EF4-FFF2-40B4-BE49-F238E27FC236}">
              <a16:creationId xmlns:a16="http://schemas.microsoft.com/office/drawing/2014/main" id="{E67F9FDF-E595-160D-9F1A-C1479CF612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42" name="Text Box 143">
          <a:extLst>
            <a:ext uri="{FF2B5EF4-FFF2-40B4-BE49-F238E27FC236}">
              <a16:creationId xmlns:a16="http://schemas.microsoft.com/office/drawing/2014/main" id="{1CB6E78A-0AE9-0FF2-B288-C046A4AA40C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043" name="Text Box 144">
          <a:extLst>
            <a:ext uri="{FF2B5EF4-FFF2-40B4-BE49-F238E27FC236}">
              <a16:creationId xmlns:a16="http://schemas.microsoft.com/office/drawing/2014/main" id="{E6A18DA8-3D60-BB21-5B84-22B4164DCF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044" name="Text Box 145">
          <a:extLst>
            <a:ext uri="{FF2B5EF4-FFF2-40B4-BE49-F238E27FC236}">
              <a16:creationId xmlns:a16="http://schemas.microsoft.com/office/drawing/2014/main" id="{636F0183-43BE-A2A3-0ADB-04E63B76742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45" name="Text Box 2">
          <a:extLst>
            <a:ext uri="{FF2B5EF4-FFF2-40B4-BE49-F238E27FC236}">
              <a16:creationId xmlns:a16="http://schemas.microsoft.com/office/drawing/2014/main" id="{09713F25-5E6B-8DB5-03D4-9E0B7D6752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46" name="Text Box 3">
          <a:extLst>
            <a:ext uri="{FF2B5EF4-FFF2-40B4-BE49-F238E27FC236}">
              <a16:creationId xmlns:a16="http://schemas.microsoft.com/office/drawing/2014/main" id="{CE564C12-67A9-4A83-556D-6FC78A2516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47" name="Text Box 4">
          <a:extLst>
            <a:ext uri="{FF2B5EF4-FFF2-40B4-BE49-F238E27FC236}">
              <a16:creationId xmlns:a16="http://schemas.microsoft.com/office/drawing/2014/main" id="{5EED38EB-8FC1-289B-2D27-DD6053B78FB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48" name="Text Box 5">
          <a:extLst>
            <a:ext uri="{FF2B5EF4-FFF2-40B4-BE49-F238E27FC236}">
              <a16:creationId xmlns:a16="http://schemas.microsoft.com/office/drawing/2014/main" id="{D4178BEB-3204-D336-ADD7-95673236CA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49" name="Text Box 6">
          <a:extLst>
            <a:ext uri="{FF2B5EF4-FFF2-40B4-BE49-F238E27FC236}">
              <a16:creationId xmlns:a16="http://schemas.microsoft.com/office/drawing/2014/main" id="{B7799F51-F83E-C21C-08C8-654B29B6A8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0" name="Text Box 7">
          <a:extLst>
            <a:ext uri="{FF2B5EF4-FFF2-40B4-BE49-F238E27FC236}">
              <a16:creationId xmlns:a16="http://schemas.microsoft.com/office/drawing/2014/main" id="{D7CA9564-8D57-C33D-8F5A-1F94D89BB0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1" name="Text Box 8">
          <a:extLst>
            <a:ext uri="{FF2B5EF4-FFF2-40B4-BE49-F238E27FC236}">
              <a16:creationId xmlns:a16="http://schemas.microsoft.com/office/drawing/2014/main" id="{A4B0A318-D8FC-9E26-111C-55D15FF470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2" name="Text Box 9">
          <a:extLst>
            <a:ext uri="{FF2B5EF4-FFF2-40B4-BE49-F238E27FC236}">
              <a16:creationId xmlns:a16="http://schemas.microsoft.com/office/drawing/2014/main" id="{22C47B33-AE9A-199C-9945-1FAB94C9F7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3" name="Text Box 10">
          <a:extLst>
            <a:ext uri="{FF2B5EF4-FFF2-40B4-BE49-F238E27FC236}">
              <a16:creationId xmlns:a16="http://schemas.microsoft.com/office/drawing/2014/main" id="{860BC50D-ED05-AE6C-F510-167BB19B5B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4" name="Text Box 11">
          <a:extLst>
            <a:ext uri="{FF2B5EF4-FFF2-40B4-BE49-F238E27FC236}">
              <a16:creationId xmlns:a16="http://schemas.microsoft.com/office/drawing/2014/main" id="{A351612C-538A-7044-794C-C0E805EA7C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5" name="Text Box 12">
          <a:extLst>
            <a:ext uri="{FF2B5EF4-FFF2-40B4-BE49-F238E27FC236}">
              <a16:creationId xmlns:a16="http://schemas.microsoft.com/office/drawing/2014/main" id="{B150E8F6-40EC-112D-4D03-2FEB29BE32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6" name="Text Box 13">
          <a:extLst>
            <a:ext uri="{FF2B5EF4-FFF2-40B4-BE49-F238E27FC236}">
              <a16:creationId xmlns:a16="http://schemas.microsoft.com/office/drawing/2014/main" id="{4418B0E1-AD8D-92BB-4237-1B1A7DBEAD4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7" name="Text Box 14">
          <a:extLst>
            <a:ext uri="{FF2B5EF4-FFF2-40B4-BE49-F238E27FC236}">
              <a16:creationId xmlns:a16="http://schemas.microsoft.com/office/drawing/2014/main" id="{16E9320C-3ADF-ACDC-0743-DC6EE92881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8" name="Text Box 15">
          <a:extLst>
            <a:ext uri="{FF2B5EF4-FFF2-40B4-BE49-F238E27FC236}">
              <a16:creationId xmlns:a16="http://schemas.microsoft.com/office/drawing/2014/main" id="{24293C76-E27C-4467-9D99-947172FDA9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59" name="Text Box 16">
          <a:extLst>
            <a:ext uri="{FF2B5EF4-FFF2-40B4-BE49-F238E27FC236}">
              <a16:creationId xmlns:a16="http://schemas.microsoft.com/office/drawing/2014/main" id="{889FE8A9-E3DB-5AF5-83AD-6B9CE516D9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0" name="Text Box 17">
          <a:extLst>
            <a:ext uri="{FF2B5EF4-FFF2-40B4-BE49-F238E27FC236}">
              <a16:creationId xmlns:a16="http://schemas.microsoft.com/office/drawing/2014/main" id="{A43D3236-F517-BB80-3C94-E884C48AE1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1" name="Text Box 18">
          <a:extLst>
            <a:ext uri="{FF2B5EF4-FFF2-40B4-BE49-F238E27FC236}">
              <a16:creationId xmlns:a16="http://schemas.microsoft.com/office/drawing/2014/main" id="{A9B95FB8-36CF-9A07-7B5F-6B8A32D854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2" name="Text Box 19">
          <a:extLst>
            <a:ext uri="{FF2B5EF4-FFF2-40B4-BE49-F238E27FC236}">
              <a16:creationId xmlns:a16="http://schemas.microsoft.com/office/drawing/2014/main" id="{65808FE4-0E3C-4800-E675-98FD6E30FE1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3" name="Text Box 20">
          <a:extLst>
            <a:ext uri="{FF2B5EF4-FFF2-40B4-BE49-F238E27FC236}">
              <a16:creationId xmlns:a16="http://schemas.microsoft.com/office/drawing/2014/main" id="{92C131B7-B533-429E-F167-95041D5681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4" name="Text Box 21">
          <a:extLst>
            <a:ext uri="{FF2B5EF4-FFF2-40B4-BE49-F238E27FC236}">
              <a16:creationId xmlns:a16="http://schemas.microsoft.com/office/drawing/2014/main" id="{73AAD3B5-4C59-C5BF-7815-61A90D9B29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5" name="Text Box 22">
          <a:extLst>
            <a:ext uri="{FF2B5EF4-FFF2-40B4-BE49-F238E27FC236}">
              <a16:creationId xmlns:a16="http://schemas.microsoft.com/office/drawing/2014/main" id="{9D414597-1DBA-9A86-8733-2005E86D04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6" name="Text Box 23">
          <a:extLst>
            <a:ext uri="{FF2B5EF4-FFF2-40B4-BE49-F238E27FC236}">
              <a16:creationId xmlns:a16="http://schemas.microsoft.com/office/drawing/2014/main" id="{C0C6D86F-F905-A9ED-7C26-D6A471ED5D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7" name="Text Box 24">
          <a:extLst>
            <a:ext uri="{FF2B5EF4-FFF2-40B4-BE49-F238E27FC236}">
              <a16:creationId xmlns:a16="http://schemas.microsoft.com/office/drawing/2014/main" id="{9CF74AB9-F76A-A3E2-9D3D-56853AC9A4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068" name="Text Box 25">
          <a:extLst>
            <a:ext uri="{FF2B5EF4-FFF2-40B4-BE49-F238E27FC236}">
              <a16:creationId xmlns:a16="http://schemas.microsoft.com/office/drawing/2014/main" id="{06BEE4BC-8C0F-F42F-1987-F6342DFE6F2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69" name="Text Box 26">
          <a:extLst>
            <a:ext uri="{FF2B5EF4-FFF2-40B4-BE49-F238E27FC236}">
              <a16:creationId xmlns:a16="http://schemas.microsoft.com/office/drawing/2014/main" id="{9A2BBF83-F3B0-939D-1EA3-444BAE226A6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0" name="Text Box 27">
          <a:extLst>
            <a:ext uri="{FF2B5EF4-FFF2-40B4-BE49-F238E27FC236}">
              <a16:creationId xmlns:a16="http://schemas.microsoft.com/office/drawing/2014/main" id="{68562D80-6765-2088-36F8-8B22A1D57D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1" name="Text Box 28">
          <a:extLst>
            <a:ext uri="{FF2B5EF4-FFF2-40B4-BE49-F238E27FC236}">
              <a16:creationId xmlns:a16="http://schemas.microsoft.com/office/drawing/2014/main" id="{2EEDEF4C-17A0-63D3-C35A-D1833012F6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2" name="Text Box 29">
          <a:extLst>
            <a:ext uri="{FF2B5EF4-FFF2-40B4-BE49-F238E27FC236}">
              <a16:creationId xmlns:a16="http://schemas.microsoft.com/office/drawing/2014/main" id="{9EEBCBE9-9F48-0144-7249-EEDF81F687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3" name="Text Box 30">
          <a:extLst>
            <a:ext uri="{FF2B5EF4-FFF2-40B4-BE49-F238E27FC236}">
              <a16:creationId xmlns:a16="http://schemas.microsoft.com/office/drawing/2014/main" id="{57A9243F-41EC-E3C2-666E-1F0033F96C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4" name="Text Box 31">
          <a:extLst>
            <a:ext uri="{FF2B5EF4-FFF2-40B4-BE49-F238E27FC236}">
              <a16:creationId xmlns:a16="http://schemas.microsoft.com/office/drawing/2014/main" id="{F890EB39-E2A5-CB57-7373-865F358B0D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5" name="Text Box 32">
          <a:extLst>
            <a:ext uri="{FF2B5EF4-FFF2-40B4-BE49-F238E27FC236}">
              <a16:creationId xmlns:a16="http://schemas.microsoft.com/office/drawing/2014/main" id="{FE43AB36-5CF2-1DD0-C75C-50D90A619F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6" name="Text Box 33">
          <a:extLst>
            <a:ext uri="{FF2B5EF4-FFF2-40B4-BE49-F238E27FC236}">
              <a16:creationId xmlns:a16="http://schemas.microsoft.com/office/drawing/2014/main" id="{E8E55798-0BE1-4A3E-583E-F0AC9185D3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7" name="Text Box 34">
          <a:extLst>
            <a:ext uri="{FF2B5EF4-FFF2-40B4-BE49-F238E27FC236}">
              <a16:creationId xmlns:a16="http://schemas.microsoft.com/office/drawing/2014/main" id="{82261488-F8B7-E5BD-5C83-795ED47FDC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8" name="Text Box 35">
          <a:extLst>
            <a:ext uri="{FF2B5EF4-FFF2-40B4-BE49-F238E27FC236}">
              <a16:creationId xmlns:a16="http://schemas.microsoft.com/office/drawing/2014/main" id="{659EB139-EF1E-4C14-ABC2-17D35AD7FB3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79" name="Text Box 36">
          <a:extLst>
            <a:ext uri="{FF2B5EF4-FFF2-40B4-BE49-F238E27FC236}">
              <a16:creationId xmlns:a16="http://schemas.microsoft.com/office/drawing/2014/main" id="{695AE3A5-194A-14E4-C4E3-C3DCE43E8D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0" name="Text Box 37">
          <a:extLst>
            <a:ext uri="{FF2B5EF4-FFF2-40B4-BE49-F238E27FC236}">
              <a16:creationId xmlns:a16="http://schemas.microsoft.com/office/drawing/2014/main" id="{87906C1B-32C6-372B-09D7-8402F80943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1" name="Text Box 38">
          <a:extLst>
            <a:ext uri="{FF2B5EF4-FFF2-40B4-BE49-F238E27FC236}">
              <a16:creationId xmlns:a16="http://schemas.microsoft.com/office/drawing/2014/main" id="{1ADE17CA-3820-A5E0-26B1-E2B228FD73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2" name="Text Box 39">
          <a:extLst>
            <a:ext uri="{FF2B5EF4-FFF2-40B4-BE49-F238E27FC236}">
              <a16:creationId xmlns:a16="http://schemas.microsoft.com/office/drawing/2014/main" id="{8F8F9991-B0C5-57C2-C115-C52DE8166F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3" name="Text Box 40">
          <a:extLst>
            <a:ext uri="{FF2B5EF4-FFF2-40B4-BE49-F238E27FC236}">
              <a16:creationId xmlns:a16="http://schemas.microsoft.com/office/drawing/2014/main" id="{D4BCCAB6-BB28-8E55-A83C-9636AB82F5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4" name="Text Box 41">
          <a:extLst>
            <a:ext uri="{FF2B5EF4-FFF2-40B4-BE49-F238E27FC236}">
              <a16:creationId xmlns:a16="http://schemas.microsoft.com/office/drawing/2014/main" id="{FD3C50C3-AEED-6A73-A12B-4A6ED88A42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5" name="Text Box 42">
          <a:extLst>
            <a:ext uri="{FF2B5EF4-FFF2-40B4-BE49-F238E27FC236}">
              <a16:creationId xmlns:a16="http://schemas.microsoft.com/office/drawing/2014/main" id="{D2AAF6DA-F9A5-B638-14B3-296C2A8A37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6" name="Text Box 43">
          <a:extLst>
            <a:ext uri="{FF2B5EF4-FFF2-40B4-BE49-F238E27FC236}">
              <a16:creationId xmlns:a16="http://schemas.microsoft.com/office/drawing/2014/main" id="{AC3A966F-C4E0-5BD5-6604-37FEAF5A47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7" name="Text Box 44">
          <a:extLst>
            <a:ext uri="{FF2B5EF4-FFF2-40B4-BE49-F238E27FC236}">
              <a16:creationId xmlns:a16="http://schemas.microsoft.com/office/drawing/2014/main" id="{9D652296-5D6B-2223-689D-C2252C744D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8" name="Text Box 45">
          <a:extLst>
            <a:ext uri="{FF2B5EF4-FFF2-40B4-BE49-F238E27FC236}">
              <a16:creationId xmlns:a16="http://schemas.microsoft.com/office/drawing/2014/main" id="{F09323D0-05EC-0634-BFF6-724E90B678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89" name="Text Box 46">
          <a:extLst>
            <a:ext uri="{FF2B5EF4-FFF2-40B4-BE49-F238E27FC236}">
              <a16:creationId xmlns:a16="http://schemas.microsoft.com/office/drawing/2014/main" id="{90AA474E-B479-510C-2017-ADB9C601F9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0" name="Text Box 47">
          <a:extLst>
            <a:ext uri="{FF2B5EF4-FFF2-40B4-BE49-F238E27FC236}">
              <a16:creationId xmlns:a16="http://schemas.microsoft.com/office/drawing/2014/main" id="{30E4A178-E316-7757-00CE-E94A9C267B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1" name="Text Box 48">
          <a:extLst>
            <a:ext uri="{FF2B5EF4-FFF2-40B4-BE49-F238E27FC236}">
              <a16:creationId xmlns:a16="http://schemas.microsoft.com/office/drawing/2014/main" id="{D945C4D5-34EC-0373-2766-F47912E19CB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092" name="Text Box 49">
          <a:extLst>
            <a:ext uri="{FF2B5EF4-FFF2-40B4-BE49-F238E27FC236}">
              <a16:creationId xmlns:a16="http://schemas.microsoft.com/office/drawing/2014/main" id="{581B9AAA-B756-CA71-5509-215D0664E89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3" name="Text Box 50">
          <a:extLst>
            <a:ext uri="{FF2B5EF4-FFF2-40B4-BE49-F238E27FC236}">
              <a16:creationId xmlns:a16="http://schemas.microsoft.com/office/drawing/2014/main" id="{7CBD6B93-6C80-C745-99B6-6007F2A2A46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4" name="Text Box 51">
          <a:extLst>
            <a:ext uri="{FF2B5EF4-FFF2-40B4-BE49-F238E27FC236}">
              <a16:creationId xmlns:a16="http://schemas.microsoft.com/office/drawing/2014/main" id="{E16F3E7C-F45B-764D-10D4-C27957C0B7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5" name="Text Box 52">
          <a:extLst>
            <a:ext uri="{FF2B5EF4-FFF2-40B4-BE49-F238E27FC236}">
              <a16:creationId xmlns:a16="http://schemas.microsoft.com/office/drawing/2014/main" id="{4BE531A1-4BFD-958E-9431-666356A699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6" name="Text Box 53">
          <a:extLst>
            <a:ext uri="{FF2B5EF4-FFF2-40B4-BE49-F238E27FC236}">
              <a16:creationId xmlns:a16="http://schemas.microsoft.com/office/drawing/2014/main" id="{4CC39BB1-FC07-D783-C823-7C802CA875C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7" name="Text Box 54">
          <a:extLst>
            <a:ext uri="{FF2B5EF4-FFF2-40B4-BE49-F238E27FC236}">
              <a16:creationId xmlns:a16="http://schemas.microsoft.com/office/drawing/2014/main" id="{32068B6B-C2F2-3EE8-6816-7824E5CCC6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8" name="Text Box 55">
          <a:extLst>
            <a:ext uri="{FF2B5EF4-FFF2-40B4-BE49-F238E27FC236}">
              <a16:creationId xmlns:a16="http://schemas.microsoft.com/office/drawing/2014/main" id="{7E305318-9DCC-9F25-5B5B-C1F70CAD3B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099" name="Text Box 56">
          <a:extLst>
            <a:ext uri="{FF2B5EF4-FFF2-40B4-BE49-F238E27FC236}">
              <a16:creationId xmlns:a16="http://schemas.microsoft.com/office/drawing/2014/main" id="{26F600EB-1B7D-9A31-301B-A260BF9E0F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0" name="Text Box 57">
          <a:extLst>
            <a:ext uri="{FF2B5EF4-FFF2-40B4-BE49-F238E27FC236}">
              <a16:creationId xmlns:a16="http://schemas.microsoft.com/office/drawing/2014/main" id="{E079FD9E-D64E-D99C-7A95-8D5349EA66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1" name="Text Box 58">
          <a:extLst>
            <a:ext uri="{FF2B5EF4-FFF2-40B4-BE49-F238E27FC236}">
              <a16:creationId xmlns:a16="http://schemas.microsoft.com/office/drawing/2014/main" id="{AF93EA62-8F7D-BD15-8FA8-146E07AAE9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2" name="Text Box 59">
          <a:extLst>
            <a:ext uri="{FF2B5EF4-FFF2-40B4-BE49-F238E27FC236}">
              <a16:creationId xmlns:a16="http://schemas.microsoft.com/office/drawing/2014/main" id="{45A5AEF9-A178-1079-C87F-459B4B57B7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3" name="Text Box 60">
          <a:extLst>
            <a:ext uri="{FF2B5EF4-FFF2-40B4-BE49-F238E27FC236}">
              <a16:creationId xmlns:a16="http://schemas.microsoft.com/office/drawing/2014/main" id="{A08154F2-63F4-D762-28E6-BFF08F1426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4" name="Text Box 61">
          <a:extLst>
            <a:ext uri="{FF2B5EF4-FFF2-40B4-BE49-F238E27FC236}">
              <a16:creationId xmlns:a16="http://schemas.microsoft.com/office/drawing/2014/main" id="{3B7AA1B0-9870-0454-979D-A40513BAAF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5" name="Text Box 62">
          <a:extLst>
            <a:ext uri="{FF2B5EF4-FFF2-40B4-BE49-F238E27FC236}">
              <a16:creationId xmlns:a16="http://schemas.microsoft.com/office/drawing/2014/main" id="{A1B2F588-DE0A-25CD-3BAE-FF136C9D36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6" name="Text Box 63">
          <a:extLst>
            <a:ext uri="{FF2B5EF4-FFF2-40B4-BE49-F238E27FC236}">
              <a16:creationId xmlns:a16="http://schemas.microsoft.com/office/drawing/2014/main" id="{6433D310-1766-0741-6C05-57BAF47B48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7" name="Text Box 64">
          <a:extLst>
            <a:ext uri="{FF2B5EF4-FFF2-40B4-BE49-F238E27FC236}">
              <a16:creationId xmlns:a16="http://schemas.microsoft.com/office/drawing/2014/main" id="{EEEEF469-40E2-5940-9C51-07FA59AF0D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8" name="Text Box 65">
          <a:extLst>
            <a:ext uri="{FF2B5EF4-FFF2-40B4-BE49-F238E27FC236}">
              <a16:creationId xmlns:a16="http://schemas.microsoft.com/office/drawing/2014/main" id="{66AB0569-491A-1D4A-5C10-641071545C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09" name="Text Box 66">
          <a:extLst>
            <a:ext uri="{FF2B5EF4-FFF2-40B4-BE49-F238E27FC236}">
              <a16:creationId xmlns:a16="http://schemas.microsoft.com/office/drawing/2014/main" id="{F108CD4F-A908-3B59-AD71-B0BF6642C6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0" name="Text Box 67">
          <a:extLst>
            <a:ext uri="{FF2B5EF4-FFF2-40B4-BE49-F238E27FC236}">
              <a16:creationId xmlns:a16="http://schemas.microsoft.com/office/drawing/2014/main" id="{96FB7528-937E-9D9C-7449-A498C8090F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1" name="Text Box 68">
          <a:extLst>
            <a:ext uri="{FF2B5EF4-FFF2-40B4-BE49-F238E27FC236}">
              <a16:creationId xmlns:a16="http://schemas.microsoft.com/office/drawing/2014/main" id="{71355F90-FB99-1E60-01B2-3D58831B22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2" name="Text Box 69">
          <a:extLst>
            <a:ext uri="{FF2B5EF4-FFF2-40B4-BE49-F238E27FC236}">
              <a16:creationId xmlns:a16="http://schemas.microsoft.com/office/drawing/2014/main" id="{6BB24369-E509-384B-C113-EE4445941E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3" name="Text Box 70">
          <a:extLst>
            <a:ext uri="{FF2B5EF4-FFF2-40B4-BE49-F238E27FC236}">
              <a16:creationId xmlns:a16="http://schemas.microsoft.com/office/drawing/2014/main" id="{D5F1B06E-4AFA-D296-F3ED-B32BA3D95FE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4" name="Text Box 71">
          <a:extLst>
            <a:ext uri="{FF2B5EF4-FFF2-40B4-BE49-F238E27FC236}">
              <a16:creationId xmlns:a16="http://schemas.microsoft.com/office/drawing/2014/main" id="{EC9CB9BE-A622-A1EE-D73B-2A28FE7CF8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5" name="Text Box 72">
          <a:extLst>
            <a:ext uri="{FF2B5EF4-FFF2-40B4-BE49-F238E27FC236}">
              <a16:creationId xmlns:a16="http://schemas.microsoft.com/office/drawing/2014/main" id="{B417972E-80A7-1E9F-1D72-1FCA2FF7040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116" name="Text Box 73">
          <a:extLst>
            <a:ext uri="{FF2B5EF4-FFF2-40B4-BE49-F238E27FC236}">
              <a16:creationId xmlns:a16="http://schemas.microsoft.com/office/drawing/2014/main" id="{A4119849-91CA-4BD8-263C-4C26270933D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7" name="Text Box 74">
          <a:extLst>
            <a:ext uri="{FF2B5EF4-FFF2-40B4-BE49-F238E27FC236}">
              <a16:creationId xmlns:a16="http://schemas.microsoft.com/office/drawing/2014/main" id="{2147548D-9A71-18EA-6F1F-F879131940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8" name="Text Box 75">
          <a:extLst>
            <a:ext uri="{FF2B5EF4-FFF2-40B4-BE49-F238E27FC236}">
              <a16:creationId xmlns:a16="http://schemas.microsoft.com/office/drawing/2014/main" id="{21C4F7CD-D46C-47AF-D5FB-44BD54ABA3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19" name="Text Box 76">
          <a:extLst>
            <a:ext uri="{FF2B5EF4-FFF2-40B4-BE49-F238E27FC236}">
              <a16:creationId xmlns:a16="http://schemas.microsoft.com/office/drawing/2014/main" id="{71D78AA1-A835-1A74-CBEA-05E18EA8FE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0" name="Text Box 77">
          <a:extLst>
            <a:ext uri="{FF2B5EF4-FFF2-40B4-BE49-F238E27FC236}">
              <a16:creationId xmlns:a16="http://schemas.microsoft.com/office/drawing/2014/main" id="{841246E1-D4A4-A3B4-E709-CF3873FCA4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1" name="Text Box 78">
          <a:extLst>
            <a:ext uri="{FF2B5EF4-FFF2-40B4-BE49-F238E27FC236}">
              <a16:creationId xmlns:a16="http://schemas.microsoft.com/office/drawing/2014/main" id="{DCF93952-AC69-071C-4842-7F3978D063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2" name="Text Box 79">
          <a:extLst>
            <a:ext uri="{FF2B5EF4-FFF2-40B4-BE49-F238E27FC236}">
              <a16:creationId xmlns:a16="http://schemas.microsoft.com/office/drawing/2014/main" id="{E9385FEC-668D-E3CE-E5AF-FA9B6DBA26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3" name="Text Box 80">
          <a:extLst>
            <a:ext uri="{FF2B5EF4-FFF2-40B4-BE49-F238E27FC236}">
              <a16:creationId xmlns:a16="http://schemas.microsoft.com/office/drawing/2014/main" id="{6349E9FD-13E4-03E6-A8D2-EC706CE47C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4" name="Text Box 81">
          <a:extLst>
            <a:ext uri="{FF2B5EF4-FFF2-40B4-BE49-F238E27FC236}">
              <a16:creationId xmlns:a16="http://schemas.microsoft.com/office/drawing/2014/main" id="{EF5EE3BE-5D81-05DE-43CD-9522E55517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5" name="Text Box 82">
          <a:extLst>
            <a:ext uri="{FF2B5EF4-FFF2-40B4-BE49-F238E27FC236}">
              <a16:creationId xmlns:a16="http://schemas.microsoft.com/office/drawing/2014/main" id="{EA8DF752-5AD1-5BFF-11C5-941236F326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6" name="Text Box 83">
          <a:extLst>
            <a:ext uri="{FF2B5EF4-FFF2-40B4-BE49-F238E27FC236}">
              <a16:creationId xmlns:a16="http://schemas.microsoft.com/office/drawing/2014/main" id="{F6584870-1C3D-99FD-FA51-BD7B269323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7" name="Text Box 84">
          <a:extLst>
            <a:ext uri="{FF2B5EF4-FFF2-40B4-BE49-F238E27FC236}">
              <a16:creationId xmlns:a16="http://schemas.microsoft.com/office/drawing/2014/main" id="{4C3B87E2-6684-3FA1-D17D-4D6C3B10495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8" name="Text Box 85">
          <a:extLst>
            <a:ext uri="{FF2B5EF4-FFF2-40B4-BE49-F238E27FC236}">
              <a16:creationId xmlns:a16="http://schemas.microsoft.com/office/drawing/2014/main" id="{A6B88178-918B-4A17-8E9A-0EBB494129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29" name="Text Box 86">
          <a:extLst>
            <a:ext uri="{FF2B5EF4-FFF2-40B4-BE49-F238E27FC236}">
              <a16:creationId xmlns:a16="http://schemas.microsoft.com/office/drawing/2014/main" id="{2CBAD71E-A8FA-01A5-ABEE-6FBAA3C84F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0" name="Text Box 87">
          <a:extLst>
            <a:ext uri="{FF2B5EF4-FFF2-40B4-BE49-F238E27FC236}">
              <a16:creationId xmlns:a16="http://schemas.microsoft.com/office/drawing/2014/main" id="{6B19CC65-5BF0-AFAE-D165-4354A50B72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1" name="Text Box 88">
          <a:extLst>
            <a:ext uri="{FF2B5EF4-FFF2-40B4-BE49-F238E27FC236}">
              <a16:creationId xmlns:a16="http://schemas.microsoft.com/office/drawing/2014/main" id="{0DB70C14-63B0-1B8A-A117-90941EF94B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2" name="Text Box 89">
          <a:extLst>
            <a:ext uri="{FF2B5EF4-FFF2-40B4-BE49-F238E27FC236}">
              <a16:creationId xmlns:a16="http://schemas.microsoft.com/office/drawing/2014/main" id="{E31D8A7D-3C84-C842-387A-37F5015E8A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3" name="Text Box 90">
          <a:extLst>
            <a:ext uri="{FF2B5EF4-FFF2-40B4-BE49-F238E27FC236}">
              <a16:creationId xmlns:a16="http://schemas.microsoft.com/office/drawing/2014/main" id="{328D9D14-E377-9687-2F9C-56A1DDCE6D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4" name="Text Box 91">
          <a:extLst>
            <a:ext uri="{FF2B5EF4-FFF2-40B4-BE49-F238E27FC236}">
              <a16:creationId xmlns:a16="http://schemas.microsoft.com/office/drawing/2014/main" id="{EACC9973-5B6A-4C14-DFC9-1A16C58052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5" name="Text Box 92">
          <a:extLst>
            <a:ext uri="{FF2B5EF4-FFF2-40B4-BE49-F238E27FC236}">
              <a16:creationId xmlns:a16="http://schemas.microsoft.com/office/drawing/2014/main" id="{57D03B8B-53EA-144D-9EFF-7EDAA7D52D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6" name="Text Box 93">
          <a:extLst>
            <a:ext uri="{FF2B5EF4-FFF2-40B4-BE49-F238E27FC236}">
              <a16:creationId xmlns:a16="http://schemas.microsoft.com/office/drawing/2014/main" id="{F8800C8D-2CA2-6420-4E51-57F66DF19F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7" name="Text Box 94">
          <a:extLst>
            <a:ext uri="{FF2B5EF4-FFF2-40B4-BE49-F238E27FC236}">
              <a16:creationId xmlns:a16="http://schemas.microsoft.com/office/drawing/2014/main" id="{FF9C293F-A361-5D5A-5C10-5197DFA83E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8" name="Text Box 95">
          <a:extLst>
            <a:ext uri="{FF2B5EF4-FFF2-40B4-BE49-F238E27FC236}">
              <a16:creationId xmlns:a16="http://schemas.microsoft.com/office/drawing/2014/main" id="{D245CEEF-887C-B584-C17E-79BACFF046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39" name="Text Box 96">
          <a:extLst>
            <a:ext uri="{FF2B5EF4-FFF2-40B4-BE49-F238E27FC236}">
              <a16:creationId xmlns:a16="http://schemas.microsoft.com/office/drawing/2014/main" id="{2CD5C6C9-29BD-AD11-C14A-E2B33796CA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140" name="Text Box 97">
          <a:extLst>
            <a:ext uri="{FF2B5EF4-FFF2-40B4-BE49-F238E27FC236}">
              <a16:creationId xmlns:a16="http://schemas.microsoft.com/office/drawing/2014/main" id="{FE479C1C-1D83-A7B5-0B10-F0E194580C2D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1" name="Text Box 98">
          <a:extLst>
            <a:ext uri="{FF2B5EF4-FFF2-40B4-BE49-F238E27FC236}">
              <a16:creationId xmlns:a16="http://schemas.microsoft.com/office/drawing/2014/main" id="{4B8C9AB3-6410-0BDF-B231-9AFD536ED10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2" name="Text Box 99">
          <a:extLst>
            <a:ext uri="{FF2B5EF4-FFF2-40B4-BE49-F238E27FC236}">
              <a16:creationId xmlns:a16="http://schemas.microsoft.com/office/drawing/2014/main" id="{D051B2C5-587F-7C90-55B0-974A19ADB1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3" name="Text Box 100">
          <a:extLst>
            <a:ext uri="{FF2B5EF4-FFF2-40B4-BE49-F238E27FC236}">
              <a16:creationId xmlns:a16="http://schemas.microsoft.com/office/drawing/2014/main" id="{E5D344DC-E294-8121-0130-A240B58716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4" name="Text Box 101">
          <a:extLst>
            <a:ext uri="{FF2B5EF4-FFF2-40B4-BE49-F238E27FC236}">
              <a16:creationId xmlns:a16="http://schemas.microsoft.com/office/drawing/2014/main" id="{8C1F180C-1DDE-A1B1-07E0-AF46D4068D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5" name="Text Box 102">
          <a:extLst>
            <a:ext uri="{FF2B5EF4-FFF2-40B4-BE49-F238E27FC236}">
              <a16:creationId xmlns:a16="http://schemas.microsoft.com/office/drawing/2014/main" id="{348C7F9E-5CB7-9059-75BA-C150248C441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6" name="Text Box 103">
          <a:extLst>
            <a:ext uri="{FF2B5EF4-FFF2-40B4-BE49-F238E27FC236}">
              <a16:creationId xmlns:a16="http://schemas.microsoft.com/office/drawing/2014/main" id="{FD5A76D8-9F07-9429-3FCA-EF6B309562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7" name="Text Box 104">
          <a:extLst>
            <a:ext uri="{FF2B5EF4-FFF2-40B4-BE49-F238E27FC236}">
              <a16:creationId xmlns:a16="http://schemas.microsoft.com/office/drawing/2014/main" id="{084C9A80-B7D6-FC75-8898-4CE18F34C1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8" name="Text Box 105">
          <a:extLst>
            <a:ext uri="{FF2B5EF4-FFF2-40B4-BE49-F238E27FC236}">
              <a16:creationId xmlns:a16="http://schemas.microsoft.com/office/drawing/2014/main" id="{8A2EE7EC-F884-7ACB-6D6F-121E94A993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49" name="Text Box 106">
          <a:extLst>
            <a:ext uri="{FF2B5EF4-FFF2-40B4-BE49-F238E27FC236}">
              <a16:creationId xmlns:a16="http://schemas.microsoft.com/office/drawing/2014/main" id="{10F4BE51-923A-8B77-A5D2-B44AC445C6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0" name="Text Box 107">
          <a:extLst>
            <a:ext uri="{FF2B5EF4-FFF2-40B4-BE49-F238E27FC236}">
              <a16:creationId xmlns:a16="http://schemas.microsoft.com/office/drawing/2014/main" id="{3E3660E3-AC51-0284-391B-934C417063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1" name="Text Box 108">
          <a:extLst>
            <a:ext uri="{FF2B5EF4-FFF2-40B4-BE49-F238E27FC236}">
              <a16:creationId xmlns:a16="http://schemas.microsoft.com/office/drawing/2014/main" id="{45DC3E57-B280-83D5-D00B-507B193505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2" name="Text Box 109">
          <a:extLst>
            <a:ext uri="{FF2B5EF4-FFF2-40B4-BE49-F238E27FC236}">
              <a16:creationId xmlns:a16="http://schemas.microsoft.com/office/drawing/2014/main" id="{7E5B179C-1FC9-9D24-B424-C4E1A3C844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3" name="Text Box 110">
          <a:extLst>
            <a:ext uri="{FF2B5EF4-FFF2-40B4-BE49-F238E27FC236}">
              <a16:creationId xmlns:a16="http://schemas.microsoft.com/office/drawing/2014/main" id="{58937EA1-FE30-8C9D-2C91-9A44D2B892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4" name="Text Box 111">
          <a:extLst>
            <a:ext uri="{FF2B5EF4-FFF2-40B4-BE49-F238E27FC236}">
              <a16:creationId xmlns:a16="http://schemas.microsoft.com/office/drawing/2014/main" id="{A9C31924-42F0-2035-BBEE-927E3C9D8F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5" name="Text Box 112">
          <a:extLst>
            <a:ext uri="{FF2B5EF4-FFF2-40B4-BE49-F238E27FC236}">
              <a16:creationId xmlns:a16="http://schemas.microsoft.com/office/drawing/2014/main" id="{8D43242E-AC21-45FD-067A-5F587C3CB2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6" name="Text Box 113">
          <a:extLst>
            <a:ext uri="{FF2B5EF4-FFF2-40B4-BE49-F238E27FC236}">
              <a16:creationId xmlns:a16="http://schemas.microsoft.com/office/drawing/2014/main" id="{1B5A9745-C0D5-E53D-85D0-A09B71EA04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7" name="Text Box 114">
          <a:extLst>
            <a:ext uri="{FF2B5EF4-FFF2-40B4-BE49-F238E27FC236}">
              <a16:creationId xmlns:a16="http://schemas.microsoft.com/office/drawing/2014/main" id="{B047BFD8-1251-1255-3F59-8668E9CCE6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8" name="Text Box 115">
          <a:extLst>
            <a:ext uri="{FF2B5EF4-FFF2-40B4-BE49-F238E27FC236}">
              <a16:creationId xmlns:a16="http://schemas.microsoft.com/office/drawing/2014/main" id="{BEB637FD-0F84-E2EF-2A02-0A95BB25D5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59" name="Text Box 116">
          <a:extLst>
            <a:ext uri="{FF2B5EF4-FFF2-40B4-BE49-F238E27FC236}">
              <a16:creationId xmlns:a16="http://schemas.microsoft.com/office/drawing/2014/main" id="{3825C22C-A452-9033-4888-F6B65ED63E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0" name="Text Box 117">
          <a:extLst>
            <a:ext uri="{FF2B5EF4-FFF2-40B4-BE49-F238E27FC236}">
              <a16:creationId xmlns:a16="http://schemas.microsoft.com/office/drawing/2014/main" id="{54D4835E-04C4-CAA9-AC2B-2BB744322C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1" name="Text Box 118">
          <a:extLst>
            <a:ext uri="{FF2B5EF4-FFF2-40B4-BE49-F238E27FC236}">
              <a16:creationId xmlns:a16="http://schemas.microsoft.com/office/drawing/2014/main" id="{DAA1714D-712E-D455-6700-4AF696FCF0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2" name="Text Box 119">
          <a:extLst>
            <a:ext uri="{FF2B5EF4-FFF2-40B4-BE49-F238E27FC236}">
              <a16:creationId xmlns:a16="http://schemas.microsoft.com/office/drawing/2014/main" id="{C67C8BBF-BDCA-9FCD-89A1-9F08586D90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3" name="Text Box 120">
          <a:extLst>
            <a:ext uri="{FF2B5EF4-FFF2-40B4-BE49-F238E27FC236}">
              <a16:creationId xmlns:a16="http://schemas.microsoft.com/office/drawing/2014/main" id="{080C63BA-6700-61E3-3626-D17CA15C5E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164" name="Text Box 121">
          <a:extLst>
            <a:ext uri="{FF2B5EF4-FFF2-40B4-BE49-F238E27FC236}">
              <a16:creationId xmlns:a16="http://schemas.microsoft.com/office/drawing/2014/main" id="{AAC35125-EA92-657E-F83B-B5432102F1BE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5" name="Text Box 122">
          <a:extLst>
            <a:ext uri="{FF2B5EF4-FFF2-40B4-BE49-F238E27FC236}">
              <a16:creationId xmlns:a16="http://schemas.microsoft.com/office/drawing/2014/main" id="{98F85588-1736-B1E1-7C20-4501920310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6" name="Text Box 123">
          <a:extLst>
            <a:ext uri="{FF2B5EF4-FFF2-40B4-BE49-F238E27FC236}">
              <a16:creationId xmlns:a16="http://schemas.microsoft.com/office/drawing/2014/main" id="{6027BB58-28C5-F78D-7D06-412FEDC313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7" name="Text Box 124">
          <a:extLst>
            <a:ext uri="{FF2B5EF4-FFF2-40B4-BE49-F238E27FC236}">
              <a16:creationId xmlns:a16="http://schemas.microsoft.com/office/drawing/2014/main" id="{F3C05FC0-39EA-72EF-4D87-79956F2EEE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8" name="Text Box 125">
          <a:extLst>
            <a:ext uri="{FF2B5EF4-FFF2-40B4-BE49-F238E27FC236}">
              <a16:creationId xmlns:a16="http://schemas.microsoft.com/office/drawing/2014/main" id="{2D819951-1CE7-B524-1280-6DC3DA6FD7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69" name="Text Box 126">
          <a:extLst>
            <a:ext uri="{FF2B5EF4-FFF2-40B4-BE49-F238E27FC236}">
              <a16:creationId xmlns:a16="http://schemas.microsoft.com/office/drawing/2014/main" id="{23E50BFA-F51F-D80E-4FE7-82EBE78B62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0" name="Text Box 127">
          <a:extLst>
            <a:ext uri="{FF2B5EF4-FFF2-40B4-BE49-F238E27FC236}">
              <a16:creationId xmlns:a16="http://schemas.microsoft.com/office/drawing/2014/main" id="{C12B0D03-97F7-F6DA-5EE8-35FC9E7FFC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1" name="Text Box 128">
          <a:extLst>
            <a:ext uri="{FF2B5EF4-FFF2-40B4-BE49-F238E27FC236}">
              <a16:creationId xmlns:a16="http://schemas.microsoft.com/office/drawing/2014/main" id="{FF5065DB-2B4F-1AFD-9874-E2BA4863F1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2" name="Text Box 129">
          <a:extLst>
            <a:ext uri="{FF2B5EF4-FFF2-40B4-BE49-F238E27FC236}">
              <a16:creationId xmlns:a16="http://schemas.microsoft.com/office/drawing/2014/main" id="{17B987D9-0C01-8216-D7BD-59DBABB7C0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3" name="Text Box 130">
          <a:extLst>
            <a:ext uri="{FF2B5EF4-FFF2-40B4-BE49-F238E27FC236}">
              <a16:creationId xmlns:a16="http://schemas.microsoft.com/office/drawing/2014/main" id="{2F385233-3ACB-D6B6-6A22-44A6A1F524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4" name="Text Box 131">
          <a:extLst>
            <a:ext uri="{FF2B5EF4-FFF2-40B4-BE49-F238E27FC236}">
              <a16:creationId xmlns:a16="http://schemas.microsoft.com/office/drawing/2014/main" id="{7D5473CA-B15F-B434-1404-C45EE62883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5" name="Text Box 132">
          <a:extLst>
            <a:ext uri="{FF2B5EF4-FFF2-40B4-BE49-F238E27FC236}">
              <a16:creationId xmlns:a16="http://schemas.microsoft.com/office/drawing/2014/main" id="{C9EDBDE0-CD85-4BEF-FCD7-64DFD1225A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6" name="Text Box 133">
          <a:extLst>
            <a:ext uri="{FF2B5EF4-FFF2-40B4-BE49-F238E27FC236}">
              <a16:creationId xmlns:a16="http://schemas.microsoft.com/office/drawing/2014/main" id="{133FFC10-3787-BB3F-2E40-53F00656BF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7" name="Text Box 134">
          <a:extLst>
            <a:ext uri="{FF2B5EF4-FFF2-40B4-BE49-F238E27FC236}">
              <a16:creationId xmlns:a16="http://schemas.microsoft.com/office/drawing/2014/main" id="{A28C43D0-628C-3306-2B46-58095EDD71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8" name="Text Box 135">
          <a:extLst>
            <a:ext uri="{FF2B5EF4-FFF2-40B4-BE49-F238E27FC236}">
              <a16:creationId xmlns:a16="http://schemas.microsoft.com/office/drawing/2014/main" id="{3540D0C4-E626-D5A9-6B0D-CE9D0C6A06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79" name="Text Box 136">
          <a:extLst>
            <a:ext uri="{FF2B5EF4-FFF2-40B4-BE49-F238E27FC236}">
              <a16:creationId xmlns:a16="http://schemas.microsoft.com/office/drawing/2014/main" id="{C39802A7-4B31-0FE3-0AB4-29100E8047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0" name="Text Box 137">
          <a:extLst>
            <a:ext uri="{FF2B5EF4-FFF2-40B4-BE49-F238E27FC236}">
              <a16:creationId xmlns:a16="http://schemas.microsoft.com/office/drawing/2014/main" id="{0AE4F25D-8987-3A5B-6C98-AD2968493C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1" name="Text Box 138">
          <a:extLst>
            <a:ext uri="{FF2B5EF4-FFF2-40B4-BE49-F238E27FC236}">
              <a16:creationId xmlns:a16="http://schemas.microsoft.com/office/drawing/2014/main" id="{1913CED1-5F9D-EAF6-EFCB-BB4499278E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2" name="Text Box 139">
          <a:extLst>
            <a:ext uri="{FF2B5EF4-FFF2-40B4-BE49-F238E27FC236}">
              <a16:creationId xmlns:a16="http://schemas.microsoft.com/office/drawing/2014/main" id="{670AA8A6-5AA5-7FB3-0D8C-87E942CAF1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3" name="Text Box 140">
          <a:extLst>
            <a:ext uri="{FF2B5EF4-FFF2-40B4-BE49-F238E27FC236}">
              <a16:creationId xmlns:a16="http://schemas.microsoft.com/office/drawing/2014/main" id="{3E42D590-1B66-4502-3123-FEB42EC1D4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4" name="Text Box 141">
          <a:extLst>
            <a:ext uri="{FF2B5EF4-FFF2-40B4-BE49-F238E27FC236}">
              <a16:creationId xmlns:a16="http://schemas.microsoft.com/office/drawing/2014/main" id="{33D791CC-1172-2C0C-0490-6C382857CD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5" name="Text Box 142">
          <a:extLst>
            <a:ext uri="{FF2B5EF4-FFF2-40B4-BE49-F238E27FC236}">
              <a16:creationId xmlns:a16="http://schemas.microsoft.com/office/drawing/2014/main" id="{562A7DE2-93B2-CD4B-6F4C-3A7D5875A8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6" name="Text Box 143">
          <a:extLst>
            <a:ext uri="{FF2B5EF4-FFF2-40B4-BE49-F238E27FC236}">
              <a16:creationId xmlns:a16="http://schemas.microsoft.com/office/drawing/2014/main" id="{4364F4A9-3D37-D3F7-1855-EB27413D96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187" name="Text Box 144">
          <a:extLst>
            <a:ext uri="{FF2B5EF4-FFF2-40B4-BE49-F238E27FC236}">
              <a16:creationId xmlns:a16="http://schemas.microsoft.com/office/drawing/2014/main" id="{0BEE6A9A-EA1A-52A2-59A2-47F57F9118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188" name="Text Box 145">
          <a:extLst>
            <a:ext uri="{FF2B5EF4-FFF2-40B4-BE49-F238E27FC236}">
              <a16:creationId xmlns:a16="http://schemas.microsoft.com/office/drawing/2014/main" id="{BCB8EEDC-9047-CEAA-A98B-E7295DBFF65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89" name="Text Box 2">
          <a:extLst>
            <a:ext uri="{FF2B5EF4-FFF2-40B4-BE49-F238E27FC236}">
              <a16:creationId xmlns:a16="http://schemas.microsoft.com/office/drawing/2014/main" id="{CFF7DE22-A531-9A68-9BD6-11D0FEA54A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0" name="Text Box 3">
          <a:extLst>
            <a:ext uri="{FF2B5EF4-FFF2-40B4-BE49-F238E27FC236}">
              <a16:creationId xmlns:a16="http://schemas.microsoft.com/office/drawing/2014/main" id="{1EF52029-1301-AF19-053E-D4B0FEAB78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1" name="Text Box 4">
          <a:extLst>
            <a:ext uri="{FF2B5EF4-FFF2-40B4-BE49-F238E27FC236}">
              <a16:creationId xmlns:a16="http://schemas.microsoft.com/office/drawing/2014/main" id="{D83FDC68-564C-A13E-CF72-B96764111F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2" name="Text Box 5">
          <a:extLst>
            <a:ext uri="{FF2B5EF4-FFF2-40B4-BE49-F238E27FC236}">
              <a16:creationId xmlns:a16="http://schemas.microsoft.com/office/drawing/2014/main" id="{E23FB229-BFE0-B26C-B61C-28B87B50EE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3" name="Text Box 6">
          <a:extLst>
            <a:ext uri="{FF2B5EF4-FFF2-40B4-BE49-F238E27FC236}">
              <a16:creationId xmlns:a16="http://schemas.microsoft.com/office/drawing/2014/main" id="{9B798408-19D7-6FDB-94DD-E3623C7D5E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4" name="Text Box 7">
          <a:extLst>
            <a:ext uri="{FF2B5EF4-FFF2-40B4-BE49-F238E27FC236}">
              <a16:creationId xmlns:a16="http://schemas.microsoft.com/office/drawing/2014/main" id="{4464C0AF-B7DC-5F07-29B4-A1D086F8F9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5" name="Text Box 8">
          <a:extLst>
            <a:ext uri="{FF2B5EF4-FFF2-40B4-BE49-F238E27FC236}">
              <a16:creationId xmlns:a16="http://schemas.microsoft.com/office/drawing/2014/main" id="{DAC0AFB0-451C-CA2D-631C-19C51CF81D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6" name="Text Box 9">
          <a:extLst>
            <a:ext uri="{FF2B5EF4-FFF2-40B4-BE49-F238E27FC236}">
              <a16:creationId xmlns:a16="http://schemas.microsoft.com/office/drawing/2014/main" id="{974BADB1-9F70-BB4D-59A8-00CFCE20C9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7" name="Text Box 10">
          <a:extLst>
            <a:ext uri="{FF2B5EF4-FFF2-40B4-BE49-F238E27FC236}">
              <a16:creationId xmlns:a16="http://schemas.microsoft.com/office/drawing/2014/main" id="{B6ADEC44-A391-D13F-6E52-5599625B1D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8" name="Text Box 11">
          <a:extLst>
            <a:ext uri="{FF2B5EF4-FFF2-40B4-BE49-F238E27FC236}">
              <a16:creationId xmlns:a16="http://schemas.microsoft.com/office/drawing/2014/main" id="{36F59076-B89E-0148-0A70-3F3C093F49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199" name="Text Box 12">
          <a:extLst>
            <a:ext uri="{FF2B5EF4-FFF2-40B4-BE49-F238E27FC236}">
              <a16:creationId xmlns:a16="http://schemas.microsoft.com/office/drawing/2014/main" id="{7DF18F48-49D9-AD04-E1C7-82C8AFAF65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0" name="Text Box 13">
          <a:extLst>
            <a:ext uri="{FF2B5EF4-FFF2-40B4-BE49-F238E27FC236}">
              <a16:creationId xmlns:a16="http://schemas.microsoft.com/office/drawing/2014/main" id="{818F4FA2-E50F-9443-2D8D-225FA7714C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1" name="Text Box 14">
          <a:extLst>
            <a:ext uri="{FF2B5EF4-FFF2-40B4-BE49-F238E27FC236}">
              <a16:creationId xmlns:a16="http://schemas.microsoft.com/office/drawing/2014/main" id="{0156F708-7A09-7A22-3A1F-BC88F5CE0E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2" name="Text Box 15">
          <a:extLst>
            <a:ext uri="{FF2B5EF4-FFF2-40B4-BE49-F238E27FC236}">
              <a16:creationId xmlns:a16="http://schemas.microsoft.com/office/drawing/2014/main" id="{00D128ED-B718-9FD6-6673-ABFE61F117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3" name="Text Box 16">
          <a:extLst>
            <a:ext uri="{FF2B5EF4-FFF2-40B4-BE49-F238E27FC236}">
              <a16:creationId xmlns:a16="http://schemas.microsoft.com/office/drawing/2014/main" id="{18D2FA80-EB0F-F890-FCEE-7CFF72EB88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4" name="Text Box 17">
          <a:extLst>
            <a:ext uri="{FF2B5EF4-FFF2-40B4-BE49-F238E27FC236}">
              <a16:creationId xmlns:a16="http://schemas.microsoft.com/office/drawing/2014/main" id="{7F750D1C-F9EF-B805-D4BA-2B7E420863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5" name="Text Box 18">
          <a:extLst>
            <a:ext uri="{FF2B5EF4-FFF2-40B4-BE49-F238E27FC236}">
              <a16:creationId xmlns:a16="http://schemas.microsoft.com/office/drawing/2014/main" id="{B1E817D1-DB96-151F-36C2-B86ACF401E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6" name="Text Box 19">
          <a:extLst>
            <a:ext uri="{FF2B5EF4-FFF2-40B4-BE49-F238E27FC236}">
              <a16:creationId xmlns:a16="http://schemas.microsoft.com/office/drawing/2014/main" id="{9BA4D212-6EAD-FDFE-4937-096DD5CB8C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7" name="Text Box 20">
          <a:extLst>
            <a:ext uri="{FF2B5EF4-FFF2-40B4-BE49-F238E27FC236}">
              <a16:creationId xmlns:a16="http://schemas.microsoft.com/office/drawing/2014/main" id="{6886362F-A6D6-CCD3-ED9B-278A8C03AF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8" name="Text Box 21">
          <a:extLst>
            <a:ext uri="{FF2B5EF4-FFF2-40B4-BE49-F238E27FC236}">
              <a16:creationId xmlns:a16="http://schemas.microsoft.com/office/drawing/2014/main" id="{125D9B44-93C4-DAA6-13A1-F597306C17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09" name="Text Box 22">
          <a:extLst>
            <a:ext uri="{FF2B5EF4-FFF2-40B4-BE49-F238E27FC236}">
              <a16:creationId xmlns:a16="http://schemas.microsoft.com/office/drawing/2014/main" id="{1FFFE5FF-E23F-AF87-1F5E-65DAAF2988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0" name="Text Box 23">
          <a:extLst>
            <a:ext uri="{FF2B5EF4-FFF2-40B4-BE49-F238E27FC236}">
              <a16:creationId xmlns:a16="http://schemas.microsoft.com/office/drawing/2014/main" id="{EED2D179-89AB-E6BD-2FEA-A4C1DD81CA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1" name="Text Box 24">
          <a:extLst>
            <a:ext uri="{FF2B5EF4-FFF2-40B4-BE49-F238E27FC236}">
              <a16:creationId xmlns:a16="http://schemas.microsoft.com/office/drawing/2014/main" id="{004620A8-A486-1651-A527-53E23EA917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212" name="Text Box 25">
          <a:extLst>
            <a:ext uri="{FF2B5EF4-FFF2-40B4-BE49-F238E27FC236}">
              <a16:creationId xmlns:a16="http://schemas.microsoft.com/office/drawing/2014/main" id="{82988320-F340-EE79-407A-AB5253DD2A6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3" name="Text Box 26">
          <a:extLst>
            <a:ext uri="{FF2B5EF4-FFF2-40B4-BE49-F238E27FC236}">
              <a16:creationId xmlns:a16="http://schemas.microsoft.com/office/drawing/2014/main" id="{F2E96EA7-2A68-88ED-7A0F-5C92A281E7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4" name="Text Box 27">
          <a:extLst>
            <a:ext uri="{FF2B5EF4-FFF2-40B4-BE49-F238E27FC236}">
              <a16:creationId xmlns:a16="http://schemas.microsoft.com/office/drawing/2014/main" id="{669FF483-9701-97B9-A22F-181A0286DA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5" name="Text Box 28">
          <a:extLst>
            <a:ext uri="{FF2B5EF4-FFF2-40B4-BE49-F238E27FC236}">
              <a16:creationId xmlns:a16="http://schemas.microsoft.com/office/drawing/2014/main" id="{C2060674-7679-34F7-6D74-F33B150F17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6" name="Text Box 29">
          <a:extLst>
            <a:ext uri="{FF2B5EF4-FFF2-40B4-BE49-F238E27FC236}">
              <a16:creationId xmlns:a16="http://schemas.microsoft.com/office/drawing/2014/main" id="{9C7C9E23-C169-BD73-591D-AF4FFECC7D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7" name="Text Box 30">
          <a:extLst>
            <a:ext uri="{FF2B5EF4-FFF2-40B4-BE49-F238E27FC236}">
              <a16:creationId xmlns:a16="http://schemas.microsoft.com/office/drawing/2014/main" id="{8DCA7123-D1DE-398D-DE0F-47E4FEE2BB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8" name="Text Box 31">
          <a:extLst>
            <a:ext uri="{FF2B5EF4-FFF2-40B4-BE49-F238E27FC236}">
              <a16:creationId xmlns:a16="http://schemas.microsoft.com/office/drawing/2014/main" id="{A08F7EC0-3042-F236-36CC-104776FF05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19" name="Text Box 32">
          <a:extLst>
            <a:ext uri="{FF2B5EF4-FFF2-40B4-BE49-F238E27FC236}">
              <a16:creationId xmlns:a16="http://schemas.microsoft.com/office/drawing/2014/main" id="{6B147AFE-1E94-9BA5-E17A-17D1520BA5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0" name="Text Box 33">
          <a:extLst>
            <a:ext uri="{FF2B5EF4-FFF2-40B4-BE49-F238E27FC236}">
              <a16:creationId xmlns:a16="http://schemas.microsoft.com/office/drawing/2014/main" id="{21AF7A74-49F1-3739-4026-A8F945B8816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1" name="Text Box 34">
          <a:extLst>
            <a:ext uri="{FF2B5EF4-FFF2-40B4-BE49-F238E27FC236}">
              <a16:creationId xmlns:a16="http://schemas.microsoft.com/office/drawing/2014/main" id="{BC9D0B2D-696A-876E-D379-18DECA1DAF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2" name="Text Box 35">
          <a:extLst>
            <a:ext uri="{FF2B5EF4-FFF2-40B4-BE49-F238E27FC236}">
              <a16:creationId xmlns:a16="http://schemas.microsoft.com/office/drawing/2014/main" id="{DA69E6CE-4F8E-1082-542D-88D0DD0E31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3" name="Text Box 36">
          <a:extLst>
            <a:ext uri="{FF2B5EF4-FFF2-40B4-BE49-F238E27FC236}">
              <a16:creationId xmlns:a16="http://schemas.microsoft.com/office/drawing/2014/main" id="{AA8BD38D-7C4E-4B9A-E6E6-4A7621CBA4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4" name="Text Box 37">
          <a:extLst>
            <a:ext uri="{FF2B5EF4-FFF2-40B4-BE49-F238E27FC236}">
              <a16:creationId xmlns:a16="http://schemas.microsoft.com/office/drawing/2014/main" id="{C9F7DC85-0D1C-C3D5-98F4-365AFBA305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5" name="Text Box 38">
          <a:extLst>
            <a:ext uri="{FF2B5EF4-FFF2-40B4-BE49-F238E27FC236}">
              <a16:creationId xmlns:a16="http://schemas.microsoft.com/office/drawing/2014/main" id="{229B900B-A25F-52D5-65DA-EC2DF085B5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6" name="Text Box 39">
          <a:extLst>
            <a:ext uri="{FF2B5EF4-FFF2-40B4-BE49-F238E27FC236}">
              <a16:creationId xmlns:a16="http://schemas.microsoft.com/office/drawing/2014/main" id="{D19A4ABD-C0FD-32E6-AD69-535CCC2DEC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7" name="Text Box 40">
          <a:extLst>
            <a:ext uri="{FF2B5EF4-FFF2-40B4-BE49-F238E27FC236}">
              <a16:creationId xmlns:a16="http://schemas.microsoft.com/office/drawing/2014/main" id="{77998664-72FE-63B9-38B3-00C9BCCE77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8" name="Text Box 41">
          <a:extLst>
            <a:ext uri="{FF2B5EF4-FFF2-40B4-BE49-F238E27FC236}">
              <a16:creationId xmlns:a16="http://schemas.microsoft.com/office/drawing/2014/main" id="{08BD5EB1-6874-B4F4-F958-E8E6364DE6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29" name="Text Box 42">
          <a:extLst>
            <a:ext uri="{FF2B5EF4-FFF2-40B4-BE49-F238E27FC236}">
              <a16:creationId xmlns:a16="http://schemas.microsoft.com/office/drawing/2014/main" id="{780D3F1A-3E2C-D6FD-2D42-E610F30296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0" name="Text Box 43">
          <a:extLst>
            <a:ext uri="{FF2B5EF4-FFF2-40B4-BE49-F238E27FC236}">
              <a16:creationId xmlns:a16="http://schemas.microsoft.com/office/drawing/2014/main" id="{64914F58-C09B-B2DE-D73C-C52C41E211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1" name="Text Box 44">
          <a:extLst>
            <a:ext uri="{FF2B5EF4-FFF2-40B4-BE49-F238E27FC236}">
              <a16:creationId xmlns:a16="http://schemas.microsoft.com/office/drawing/2014/main" id="{22B74864-C41B-C22B-4963-94DBA71527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2" name="Text Box 45">
          <a:extLst>
            <a:ext uri="{FF2B5EF4-FFF2-40B4-BE49-F238E27FC236}">
              <a16:creationId xmlns:a16="http://schemas.microsoft.com/office/drawing/2014/main" id="{7D225A35-5570-BB22-2BC9-E037395D6F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3" name="Text Box 46">
          <a:extLst>
            <a:ext uri="{FF2B5EF4-FFF2-40B4-BE49-F238E27FC236}">
              <a16:creationId xmlns:a16="http://schemas.microsoft.com/office/drawing/2014/main" id="{686A0934-AECC-0C59-5CD1-2F9C01A419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4" name="Text Box 47">
          <a:extLst>
            <a:ext uri="{FF2B5EF4-FFF2-40B4-BE49-F238E27FC236}">
              <a16:creationId xmlns:a16="http://schemas.microsoft.com/office/drawing/2014/main" id="{18C8716E-A1D3-7E40-C847-BD06F77F10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5" name="Text Box 48">
          <a:extLst>
            <a:ext uri="{FF2B5EF4-FFF2-40B4-BE49-F238E27FC236}">
              <a16:creationId xmlns:a16="http://schemas.microsoft.com/office/drawing/2014/main" id="{F7FA2E3B-5C42-B9A5-B4FB-F5155E3375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236" name="Text Box 49">
          <a:extLst>
            <a:ext uri="{FF2B5EF4-FFF2-40B4-BE49-F238E27FC236}">
              <a16:creationId xmlns:a16="http://schemas.microsoft.com/office/drawing/2014/main" id="{81ED0759-1281-EAF0-D552-5A57E90FDD0A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7" name="Text Box 50">
          <a:extLst>
            <a:ext uri="{FF2B5EF4-FFF2-40B4-BE49-F238E27FC236}">
              <a16:creationId xmlns:a16="http://schemas.microsoft.com/office/drawing/2014/main" id="{C6AA4482-37C8-E708-16E2-B2FB19703C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8" name="Text Box 51">
          <a:extLst>
            <a:ext uri="{FF2B5EF4-FFF2-40B4-BE49-F238E27FC236}">
              <a16:creationId xmlns:a16="http://schemas.microsoft.com/office/drawing/2014/main" id="{C615AA08-B310-F83A-D84B-6C00BD5580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39" name="Text Box 52">
          <a:extLst>
            <a:ext uri="{FF2B5EF4-FFF2-40B4-BE49-F238E27FC236}">
              <a16:creationId xmlns:a16="http://schemas.microsoft.com/office/drawing/2014/main" id="{ABA730A5-93BD-112F-A4AE-2EE9F78ED9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0" name="Text Box 53">
          <a:extLst>
            <a:ext uri="{FF2B5EF4-FFF2-40B4-BE49-F238E27FC236}">
              <a16:creationId xmlns:a16="http://schemas.microsoft.com/office/drawing/2014/main" id="{A13E79B1-37B3-D062-464B-7940CDCB25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1" name="Text Box 54">
          <a:extLst>
            <a:ext uri="{FF2B5EF4-FFF2-40B4-BE49-F238E27FC236}">
              <a16:creationId xmlns:a16="http://schemas.microsoft.com/office/drawing/2014/main" id="{0221882D-6B25-EDB9-9536-6A83B336350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2" name="Text Box 55">
          <a:extLst>
            <a:ext uri="{FF2B5EF4-FFF2-40B4-BE49-F238E27FC236}">
              <a16:creationId xmlns:a16="http://schemas.microsoft.com/office/drawing/2014/main" id="{1FCB12CA-9944-7576-7E92-6F1FD1B2A8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3" name="Text Box 56">
          <a:extLst>
            <a:ext uri="{FF2B5EF4-FFF2-40B4-BE49-F238E27FC236}">
              <a16:creationId xmlns:a16="http://schemas.microsoft.com/office/drawing/2014/main" id="{BAC656A7-8857-83BF-1AA8-02C908B63C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4" name="Text Box 57">
          <a:extLst>
            <a:ext uri="{FF2B5EF4-FFF2-40B4-BE49-F238E27FC236}">
              <a16:creationId xmlns:a16="http://schemas.microsoft.com/office/drawing/2014/main" id="{FEC17786-7580-27AD-13A8-6D25A35A33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5" name="Text Box 58">
          <a:extLst>
            <a:ext uri="{FF2B5EF4-FFF2-40B4-BE49-F238E27FC236}">
              <a16:creationId xmlns:a16="http://schemas.microsoft.com/office/drawing/2014/main" id="{44AC65DD-1B82-A312-28DA-EDD9A45E59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6" name="Text Box 59">
          <a:extLst>
            <a:ext uri="{FF2B5EF4-FFF2-40B4-BE49-F238E27FC236}">
              <a16:creationId xmlns:a16="http://schemas.microsoft.com/office/drawing/2014/main" id="{22911E16-3867-B49F-F750-3517EFE230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7" name="Text Box 60">
          <a:extLst>
            <a:ext uri="{FF2B5EF4-FFF2-40B4-BE49-F238E27FC236}">
              <a16:creationId xmlns:a16="http://schemas.microsoft.com/office/drawing/2014/main" id="{52B4CF9D-EE77-10CC-266E-753D54E50A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8" name="Text Box 61">
          <a:extLst>
            <a:ext uri="{FF2B5EF4-FFF2-40B4-BE49-F238E27FC236}">
              <a16:creationId xmlns:a16="http://schemas.microsoft.com/office/drawing/2014/main" id="{A6AE72E3-6447-48D1-2569-D15528CCD2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49" name="Text Box 62">
          <a:extLst>
            <a:ext uri="{FF2B5EF4-FFF2-40B4-BE49-F238E27FC236}">
              <a16:creationId xmlns:a16="http://schemas.microsoft.com/office/drawing/2014/main" id="{D1AE791F-5389-2439-3805-7C6EF269D5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0" name="Text Box 63">
          <a:extLst>
            <a:ext uri="{FF2B5EF4-FFF2-40B4-BE49-F238E27FC236}">
              <a16:creationId xmlns:a16="http://schemas.microsoft.com/office/drawing/2014/main" id="{C9E0FAAE-751A-962A-0474-D16ADD779C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1" name="Text Box 64">
          <a:extLst>
            <a:ext uri="{FF2B5EF4-FFF2-40B4-BE49-F238E27FC236}">
              <a16:creationId xmlns:a16="http://schemas.microsoft.com/office/drawing/2014/main" id="{D8C24284-81B9-143C-9581-8713A826E6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2" name="Text Box 65">
          <a:extLst>
            <a:ext uri="{FF2B5EF4-FFF2-40B4-BE49-F238E27FC236}">
              <a16:creationId xmlns:a16="http://schemas.microsoft.com/office/drawing/2014/main" id="{5005F0C0-DAED-089D-456A-2F61535D76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3" name="Text Box 66">
          <a:extLst>
            <a:ext uri="{FF2B5EF4-FFF2-40B4-BE49-F238E27FC236}">
              <a16:creationId xmlns:a16="http://schemas.microsoft.com/office/drawing/2014/main" id="{C0F4D17E-ECD6-C319-660B-76E77065E9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4" name="Text Box 67">
          <a:extLst>
            <a:ext uri="{FF2B5EF4-FFF2-40B4-BE49-F238E27FC236}">
              <a16:creationId xmlns:a16="http://schemas.microsoft.com/office/drawing/2014/main" id="{ACD1B055-1C07-EA20-27C9-6DAE42853A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5" name="Text Box 68">
          <a:extLst>
            <a:ext uri="{FF2B5EF4-FFF2-40B4-BE49-F238E27FC236}">
              <a16:creationId xmlns:a16="http://schemas.microsoft.com/office/drawing/2014/main" id="{5FF11B92-31EB-4258-1580-4C148D6479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6" name="Text Box 69">
          <a:extLst>
            <a:ext uri="{FF2B5EF4-FFF2-40B4-BE49-F238E27FC236}">
              <a16:creationId xmlns:a16="http://schemas.microsoft.com/office/drawing/2014/main" id="{3CFE3DFF-0E21-16A1-4BDA-ED1EDFFF38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7" name="Text Box 70">
          <a:extLst>
            <a:ext uri="{FF2B5EF4-FFF2-40B4-BE49-F238E27FC236}">
              <a16:creationId xmlns:a16="http://schemas.microsoft.com/office/drawing/2014/main" id="{27A0A0C3-9882-CA00-AACD-642A029D6D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8" name="Text Box 71">
          <a:extLst>
            <a:ext uri="{FF2B5EF4-FFF2-40B4-BE49-F238E27FC236}">
              <a16:creationId xmlns:a16="http://schemas.microsoft.com/office/drawing/2014/main" id="{347DAB51-829B-2B2E-7123-59A8D73542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59" name="Text Box 72">
          <a:extLst>
            <a:ext uri="{FF2B5EF4-FFF2-40B4-BE49-F238E27FC236}">
              <a16:creationId xmlns:a16="http://schemas.microsoft.com/office/drawing/2014/main" id="{11DEA3E5-C129-A583-760C-AD89D86E54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260" name="Text Box 73">
          <a:extLst>
            <a:ext uri="{FF2B5EF4-FFF2-40B4-BE49-F238E27FC236}">
              <a16:creationId xmlns:a16="http://schemas.microsoft.com/office/drawing/2014/main" id="{34138606-7EF7-0B8F-15DB-1FC3247F3013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1" name="Text Box 74">
          <a:extLst>
            <a:ext uri="{FF2B5EF4-FFF2-40B4-BE49-F238E27FC236}">
              <a16:creationId xmlns:a16="http://schemas.microsoft.com/office/drawing/2014/main" id="{4E739139-DD83-CFB5-EFE4-4AF0D11CFA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2" name="Text Box 75">
          <a:extLst>
            <a:ext uri="{FF2B5EF4-FFF2-40B4-BE49-F238E27FC236}">
              <a16:creationId xmlns:a16="http://schemas.microsoft.com/office/drawing/2014/main" id="{7FD5DA86-A825-C7DF-B05D-47D3F02956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3" name="Text Box 76">
          <a:extLst>
            <a:ext uri="{FF2B5EF4-FFF2-40B4-BE49-F238E27FC236}">
              <a16:creationId xmlns:a16="http://schemas.microsoft.com/office/drawing/2014/main" id="{D81D534B-D7B4-E5E0-16E5-0F6C551FC7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4" name="Text Box 77">
          <a:extLst>
            <a:ext uri="{FF2B5EF4-FFF2-40B4-BE49-F238E27FC236}">
              <a16:creationId xmlns:a16="http://schemas.microsoft.com/office/drawing/2014/main" id="{06B455CB-942C-C7DF-A7FC-AD50030364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5" name="Text Box 78">
          <a:extLst>
            <a:ext uri="{FF2B5EF4-FFF2-40B4-BE49-F238E27FC236}">
              <a16:creationId xmlns:a16="http://schemas.microsoft.com/office/drawing/2014/main" id="{8975F9B2-BE8B-82FA-B6FD-B666886680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6" name="Text Box 79">
          <a:extLst>
            <a:ext uri="{FF2B5EF4-FFF2-40B4-BE49-F238E27FC236}">
              <a16:creationId xmlns:a16="http://schemas.microsoft.com/office/drawing/2014/main" id="{28B6AC25-BCAA-C1E8-7684-9797932337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7" name="Text Box 80">
          <a:extLst>
            <a:ext uri="{FF2B5EF4-FFF2-40B4-BE49-F238E27FC236}">
              <a16:creationId xmlns:a16="http://schemas.microsoft.com/office/drawing/2014/main" id="{58A59846-5C5B-8B52-AF9F-58D0E254E9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8" name="Text Box 81">
          <a:extLst>
            <a:ext uri="{FF2B5EF4-FFF2-40B4-BE49-F238E27FC236}">
              <a16:creationId xmlns:a16="http://schemas.microsoft.com/office/drawing/2014/main" id="{A0C7BA1A-B3C9-E59D-132B-3307513F07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69" name="Text Box 82">
          <a:extLst>
            <a:ext uri="{FF2B5EF4-FFF2-40B4-BE49-F238E27FC236}">
              <a16:creationId xmlns:a16="http://schemas.microsoft.com/office/drawing/2014/main" id="{F4FD9F7D-DD9C-B709-1664-B80C7E2505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0" name="Text Box 83">
          <a:extLst>
            <a:ext uri="{FF2B5EF4-FFF2-40B4-BE49-F238E27FC236}">
              <a16:creationId xmlns:a16="http://schemas.microsoft.com/office/drawing/2014/main" id="{607E71A8-3C28-8C13-5C01-0828400CAB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1" name="Text Box 84">
          <a:extLst>
            <a:ext uri="{FF2B5EF4-FFF2-40B4-BE49-F238E27FC236}">
              <a16:creationId xmlns:a16="http://schemas.microsoft.com/office/drawing/2014/main" id="{0511FD9B-4CEA-6051-3A2A-4906E26F3C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2" name="Text Box 85">
          <a:extLst>
            <a:ext uri="{FF2B5EF4-FFF2-40B4-BE49-F238E27FC236}">
              <a16:creationId xmlns:a16="http://schemas.microsoft.com/office/drawing/2014/main" id="{0914ADC2-C751-BEBC-463E-69952019AE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3" name="Text Box 86">
          <a:extLst>
            <a:ext uri="{FF2B5EF4-FFF2-40B4-BE49-F238E27FC236}">
              <a16:creationId xmlns:a16="http://schemas.microsoft.com/office/drawing/2014/main" id="{4F6FF62E-85F4-A431-1462-44CF1D67B9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4" name="Text Box 87">
          <a:extLst>
            <a:ext uri="{FF2B5EF4-FFF2-40B4-BE49-F238E27FC236}">
              <a16:creationId xmlns:a16="http://schemas.microsoft.com/office/drawing/2014/main" id="{60C7D52A-DA03-31BC-0E83-2A8D7846664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5" name="Text Box 88">
          <a:extLst>
            <a:ext uri="{FF2B5EF4-FFF2-40B4-BE49-F238E27FC236}">
              <a16:creationId xmlns:a16="http://schemas.microsoft.com/office/drawing/2014/main" id="{517804F4-34B8-B5E1-97FF-31D7AE632E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6" name="Text Box 89">
          <a:extLst>
            <a:ext uri="{FF2B5EF4-FFF2-40B4-BE49-F238E27FC236}">
              <a16:creationId xmlns:a16="http://schemas.microsoft.com/office/drawing/2014/main" id="{DB9AC309-2075-5417-011B-7617178E03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7" name="Text Box 90">
          <a:extLst>
            <a:ext uri="{FF2B5EF4-FFF2-40B4-BE49-F238E27FC236}">
              <a16:creationId xmlns:a16="http://schemas.microsoft.com/office/drawing/2014/main" id="{3018D478-5543-6251-2A60-EFC939402D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8" name="Text Box 91">
          <a:extLst>
            <a:ext uri="{FF2B5EF4-FFF2-40B4-BE49-F238E27FC236}">
              <a16:creationId xmlns:a16="http://schemas.microsoft.com/office/drawing/2014/main" id="{E8A4F18D-7A3E-268A-C5DD-E93F0D0917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79" name="Text Box 92">
          <a:extLst>
            <a:ext uri="{FF2B5EF4-FFF2-40B4-BE49-F238E27FC236}">
              <a16:creationId xmlns:a16="http://schemas.microsoft.com/office/drawing/2014/main" id="{6F6BE910-AB4C-3569-27A8-682A9DCC31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0" name="Text Box 93">
          <a:extLst>
            <a:ext uri="{FF2B5EF4-FFF2-40B4-BE49-F238E27FC236}">
              <a16:creationId xmlns:a16="http://schemas.microsoft.com/office/drawing/2014/main" id="{B6A65775-2CF8-9AF3-F532-90F368DA8D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1" name="Text Box 94">
          <a:extLst>
            <a:ext uri="{FF2B5EF4-FFF2-40B4-BE49-F238E27FC236}">
              <a16:creationId xmlns:a16="http://schemas.microsoft.com/office/drawing/2014/main" id="{C547C00C-3168-90BA-065B-2C367F7E02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2" name="Text Box 95">
          <a:extLst>
            <a:ext uri="{FF2B5EF4-FFF2-40B4-BE49-F238E27FC236}">
              <a16:creationId xmlns:a16="http://schemas.microsoft.com/office/drawing/2014/main" id="{766E47D0-97E8-227E-E9BD-87F75D9EEE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3" name="Text Box 96">
          <a:extLst>
            <a:ext uri="{FF2B5EF4-FFF2-40B4-BE49-F238E27FC236}">
              <a16:creationId xmlns:a16="http://schemas.microsoft.com/office/drawing/2014/main" id="{F6EE1AC1-0521-5880-C7D3-5D0039A21B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284" name="Text Box 97">
          <a:extLst>
            <a:ext uri="{FF2B5EF4-FFF2-40B4-BE49-F238E27FC236}">
              <a16:creationId xmlns:a16="http://schemas.microsoft.com/office/drawing/2014/main" id="{7C8A0C7A-D1FC-D745-7E9E-C0C8463B580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5" name="Text Box 98">
          <a:extLst>
            <a:ext uri="{FF2B5EF4-FFF2-40B4-BE49-F238E27FC236}">
              <a16:creationId xmlns:a16="http://schemas.microsoft.com/office/drawing/2014/main" id="{9BA13FE0-FBD8-654C-4EC8-1090B29468E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6" name="Text Box 99">
          <a:extLst>
            <a:ext uri="{FF2B5EF4-FFF2-40B4-BE49-F238E27FC236}">
              <a16:creationId xmlns:a16="http://schemas.microsoft.com/office/drawing/2014/main" id="{E8AA7896-9871-87CF-DDE5-BD5830E3E0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7" name="Text Box 100">
          <a:extLst>
            <a:ext uri="{FF2B5EF4-FFF2-40B4-BE49-F238E27FC236}">
              <a16:creationId xmlns:a16="http://schemas.microsoft.com/office/drawing/2014/main" id="{361B3DD8-07F5-862F-7AE1-16706995DE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8" name="Text Box 101">
          <a:extLst>
            <a:ext uri="{FF2B5EF4-FFF2-40B4-BE49-F238E27FC236}">
              <a16:creationId xmlns:a16="http://schemas.microsoft.com/office/drawing/2014/main" id="{C303E3B0-967D-7D1C-8F01-B1DA4058A8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89" name="Text Box 102">
          <a:extLst>
            <a:ext uri="{FF2B5EF4-FFF2-40B4-BE49-F238E27FC236}">
              <a16:creationId xmlns:a16="http://schemas.microsoft.com/office/drawing/2014/main" id="{29AD4983-17B4-3B83-FFE1-438DDA0DDD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0" name="Text Box 103">
          <a:extLst>
            <a:ext uri="{FF2B5EF4-FFF2-40B4-BE49-F238E27FC236}">
              <a16:creationId xmlns:a16="http://schemas.microsoft.com/office/drawing/2014/main" id="{B708628E-A861-FBB9-79C3-9138FB2135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1" name="Text Box 104">
          <a:extLst>
            <a:ext uri="{FF2B5EF4-FFF2-40B4-BE49-F238E27FC236}">
              <a16:creationId xmlns:a16="http://schemas.microsoft.com/office/drawing/2014/main" id="{CA6AA795-11D5-5996-5EFA-61AF020AB9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2" name="Text Box 105">
          <a:extLst>
            <a:ext uri="{FF2B5EF4-FFF2-40B4-BE49-F238E27FC236}">
              <a16:creationId xmlns:a16="http://schemas.microsoft.com/office/drawing/2014/main" id="{4DBC9DC6-7E89-D516-4294-4E74A0E52A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3" name="Text Box 106">
          <a:extLst>
            <a:ext uri="{FF2B5EF4-FFF2-40B4-BE49-F238E27FC236}">
              <a16:creationId xmlns:a16="http://schemas.microsoft.com/office/drawing/2014/main" id="{97AEEAE2-A089-F4CF-DBE2-88ED9CC58B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4" name="Text Box 107">
          <a:extLst>
            <a:ext uri="{FF2B5EF4-FFF2-40B4-BE49-F238E27FC236}">
              <a16:creationId xmlns:a16="http://schemas.microsoft.com/office/drawing/2014/main" id="{108BFEBF-0B5B-A33F-AB83-1F377B1858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5" name="Text Box 108">
          <a:extLst>
            <a:ext uri="{FF2B5EF4-FFF2-40B4-BE49-F238E27FC236}">
              <a16:creationId xmlns:a16="http://schemas.microsoft.com/office/drawing/2014/main" id="{E1EBB195-09BE-DD0D-C64F-BDED37618F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6" name="Text Box 109">
          <a:extLst>
            <a:ext uri="{FF2B5EF4-FFF2-40B4-BE49-F238E27FC236}">
              <a16:creationId xmlns:a16="http://schemas.microsoft.com/office/drawing/2014/main" id="{2C2A8566-54D7-8AF3-7158-4EF3FD2701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7" name="Text Box 110">
          <a:extLst>
            <a:ext uri="{FF2B5EF4-FFF2-40B4-BE49-F238E27FC236}">
              <a16:creationId xmlns:a16="http://schemas.microsoft.com/office/drawing/2014/main" id="{FCD2CDAA-1F78-FF56-CCEE-9BD11C1435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8" name="Text Box 111">
          <a:extLst>
            <a:ext uri="{FF2B5EF4-FFF2-40B4-BE49-F238E27FC236}">
              <a16:creationId xmlns:a16="http://schemas.microsoft.com/office/drawing/2014/main" id="{F40C3B65-F1EB-D723-A767-BC7B40C3EF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299" name="Text Box 112">
          <a:extLst>
            <a:ext uri="{FF2B5EF4-FFF2-40B4-BE49-F238E27FC236}">
              <a16:creationId xmlns:a16="http://schemas.microsoft.com/office/drawing/2014/main" id="{34B85528-0FAD-AE7C-4406-B588FD19F7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0" name="Text Box 113">
          <a:extLst>
            <a:ext uri="{FF2B5EF4-FFF2-40B4-BE49-F238E27FC236}">
              <a16:creationId xmlns:a16="http://schemas.microsoft.com/office/drawing/2014/main" id="{F87CFFE7-58E4-9DF7-5C46-8C8A7E2046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1" name="Text Box 114">
          <a:extLst>
            <a:ext uri="{FF2B5EF4-FFF2-40B4-BE49-F238E27FC236}">
              <a16:creationId xmlns:a16="http://schemas.microsoft.com/office/drawing/2014/main" id="{FE87F372-0BD9-50E3-D7B0-B0EF2C370B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2" name="Text Box 115">
          <a:extLst>
            <a:ext uri="{FF2B5EF4-FFF2-40B4-BE49-F238E27FC236}">
              <a16:creationId xmlns:a16="http://schemas.microsoft.com/office/drawing/2014/main" id="{9C9EE68A-FE78-BF74-456D-8EC01DC6E1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3" name="Text Box 116">
          <a:extLst>
            <a:ext uri="{FF2B5EF4-FFF2-40B4-BE49-F238E27FC236}">
              <a16:creationId xmlns:a16="http://schemas.microsoft.com/office/drawing/2014/main" id="{6688F689-E136-8B54-C920-B2C5FE3479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4" name="Text Box 117">
          <a:extLst>
            <a:ext uri="{FF2B5EF4-FFF2-40B4-BE49-F238E27FC236}">
              <a16:creationId xmlns:a16="http://schemas.microsoft.com/office/drawing/2014/main" id="{E7B20837-B563-6FE6-A022-27744C805E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5" name="Text Box 118">
          <a:extLst>
            <a:ext uri="{FF2B5EF4-FFF2-40B4-BE49-F238E27FC236}">
              <a16:creationId xmlns:a16="http://schemas.microsoft.com/office/drawing/2014/main" id="{72C1B18E-6228-49E6-6BA4-0E8676D3E6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6" name="Text Box 119">
          <a:extLst>
            <a:ext uri="{FF2B5EF4-FFF2-40B4-BE49-F238E27FC236}">
              <a16:creationId xmlns:a16="http://schemas.microsoft.com/office/drawing/2014/main" id="{E584D78E-643E-FB21-130F-5BE4410737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7" name="Text Box 120">
          <a:extLst>
            <a:ext uri="{FF2B5EF4-FFF2-40B4-BE49-F238E27FC236}">
              <a16:creationId xmlns:a16="http://schemas.microsoft.com/office/drawing/2014/main" id="{7AB9056E-D69A-DE01-6027-3682AF18C2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308" name="Text Box 121">
          <a:extLst>
            <a:ext uri="{FF2B5EF4-FFF2-40B4-BE49-F238E27FC236}">
              <a16:creationId xmlns:a16="http://schemas.microsoft.com/office/drawing/2014/main" id="{B5CFA807-2F40-816B-A761-D824CCBAD6D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09" name="Text Box 122">
          <a:extLst>
            <a:ext uri="{FF2B5EF4-FFF2-40B4-BE49-F238E27FC236}">
              <a16:creationId xmlns:a16="http://schemas.microsoft.com/office/drawing/2014/main" id="{A7A1F329-A69F-6348-98A7-2196128689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0" name="Text Box 123">
          <a:extLst>
            <a:ext uri="{FF2B5EF4-FFF2-40B4-BE49-F238E27FC236}">
              <a16:creationId xmlns:a16="http://schemas.microsoft.com/office/drawing/2014/main" id="{B083B4A4-438A-36B3-57B1-2F8D6C9064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1" name="Text Box 124">
          <a:extLst>
            <a:ext uri="{FF2B5EF4-FFF2-40B4-BE49-F238E27FC236}">
              <a16:creationId xmlns:a16="http://schemas.microsoft.com/office/drawing/2014/main" id="{345BB1BD-5CAC-9CCA-A898-175BB938D0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2" name="Text Box 125">
          <a:extLst>
            <a:ext uri="{FF2B5EF4-FFF2-40B4-BE49-F238E27FC236}">
              <a16:creationId xmlns:a16="http://schemas.microsoft.com/office/drawing/2014/main" id="{886F35F6-42DC-B7EE-A44B-D7778030AB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3" name="Text Box 126">
          <a:extLst>
            <a:ext uri="{FF2B5EF4-FFF2-40B4-BE49-F238E27FC236}">
              <a16:creationId xmlns:a16="http://schemas.microsoft.com/office/drawing/2014/main" id="{6EDB00FB-0CC1-C28A-28D0-B41A5A67F3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4" name="Text Box 127">
          <a:extLst>
            <a:ext uri="{FF2B5EF4-FFF2-40B4-BE49-F238E27FC236}">
              <a16:creationId xmlns:a16="http://schemas.microsoft.com/office/drawing/2014/main" id="{E05F954D-AEAE-E109-38CE-95FB3E4F9E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5" name="Text Box 128">
          <a:extLst>
            <a:ext uri="{FF2B5EF4-FFF2-40B4-BE49-F238E27FC236}">
              <a16:creationId xmlns:a16="http://schemas.microsoft.com/office/drawing/2014/main" id="{DAED15E0-EB27-9A19-F2B7-7664D71FCB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6" name="Text Box 129">
          <a:extLst>
            <a:ext uri="{FF2B5EF4-FFF2-40B4-BE49-F238E27FC236}">
              <a16:creationId xmlns:a16="http://schemas.microsoft.com/office/drawing/2014/main" id="{69B6FD23-537C-A2E7-2469-976015DEA9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7" name="Text Box 130">
          <a:extLst>
            <a:ext uri="{FF2B5EF4-FFF2-40B4-BE49-F238E27FC236}">
              <a16:creationId xmlns:a16="http://schemas.microsoft.com/office/drawing/2014/main" id="{11AEA14E-904F-151D-4298-FF4A0D86C7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8" name="Text Box 131">
          <a:extLst>
            <a:ext uri="{FF2B5EF4-FFF2-40B4-BE49-F238E27FC236}">
              <a16:creationId xmlns:a16="http://schemas.microsoft.com/office/drawing/2014/main" id="{C3FB5E43-F20D-52FA-9650-55A2FF8298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19" name="Text Box 132">
          <a:extLst>
            <a:ext uri="{FF2B5EF4-FFF2-40B4-BE49-F238E27FC236}">
              <a16:creationId xmlns:a16="http://schemas.microsoft.com/office/drawing/2014/main" id="{75163375-4BEB-66FD-4CC1-92816CD721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0" name="Text Box 133">
          <a:extLst>
            <a:ext uri="{FF2B5EF4-FFF2-40B4-BE49-F238E27FC236}">
              <a16:creationId xmlns:a16="http://schemas.microsoft.com/office/drawing/2014/main" id="{99F8D5FE-1054-57CA-0240-00E28E1B15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1" name="Text Box 134">
          <a:extLst>
            <a:ext uri="{FF2B5EF4-FFF2-40B4-BE49-F238E27FC236}">
              <a16:creationId xmlns:a16="http://schemas.microsoft.com/office/drawing/2014/main" id="{5A0155AF-85EA-B4EA-F9DA-2CFD2EE9A7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2" name="Text Box 135">
          <a:extLst>
            <a:ext uri="{FF2B5EF4-FFF2-40B4-BE49-F238E27FC236}">
              <a16:creationId xmlns:a16="http://schemas.microsoft.com/office/drawing/2014/main" id="{AB0D94FF-3593-8615-7B7A-72A63DE6A5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3" name="Text Box 136">
          <a:extLst>
            <a:ext uri="{FF2B5EF4-FFF2-40B4-BE49-F238E27FC236}">
              <a16:creationId xmlns:a16="http://schemas.microsoft.com/office/drawing/2014/main" id="{9D1A4FFA-A551-B155-FB3F-787734D9B8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4" name="Text Box 137">
          <a:extLst>
            <a:ext uri="{FF2B5EF4-FFF2-40B4-BE49-F238E27FC236}">
              <a16:creationId xmlns:a16="http://schemas.microsoft.com/office/drawing/2014/main" id="{7199E6EC-359E-2B12-A198-07A1C74CFD5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5" name="Text Box 138">
          <a:extLst>
            <a:ext uri="{FF2B5EF4-FFF2-40B4-BE49-F238E27FC236}">
              <a16:creationId xmlns:a16="http://schemas.microsoft.com/office/drawing/2014/main" id="{63C0C94A-2D64-B3A9-3E2E-95FB48E060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6" name="Text Box 139">
          <a:extLst>
            <a:ext uri="{FF2B5EF4-FFF2-40B4-BE49-F238E27FC236}">
              <a16:creationId xmlns:a16="http://schemas.microsoft.com/office/drawing/2014/main" id="{F7FD9D6A-6CDA-29F9-E555-282929FA28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7" name="Text Box 140">
          <a:extLst>
            <a:ext uri="{FF2B5EF4-FFF2-40B4-BE49-F238E27FC236}">
              <a16:creationId xmlns:a16="http://schemas.microsoft.com/office/drawing/2014/main" id="{50093DB3-B38E-CFE7-3A2F-9F279610DC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8" name="Text Box 141">
          <a:extLst>
            <a:ext uri="{FF2B5EF4-FFF2-40B4-BE49-F238E27FC236}">
              <a16:creationId xmlns:a16="http://schemas.microsoft.com/office/drawing/2014/main" id="{714C15E7-0642-D768-FC67-695093A6AE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29" name="Text Box 142">
          <a:extLst>
            <a:ext uri="{FF2B5EF4-FFF2-40B4-BE49-F238E27FC236}">
              <a16:creationId xmlns:a16="http://schemas.microsoft.com/office/drawing/2014/main" id="{A5CD3A4C-811E-6360-FCCD-40F38E048B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30" name="Text Box 143">
          <a:extLst>
            <a:ext uri="{FF2B5EF4-FFF2-40B4-BE49-F238E27FC236}">
              <a16:creationId xmlns:a16="http://schemas.microsoft.com/office/drawing/2014/main" id="{8E5115FC-FA84-B2C2-99A0-071EF650054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331" name="Text Box 144">
          <a:extLst>
            <a:ext uri="{FF2B5EF4-FFF2-40B4-BE49-F238E27FC236}">
              <a16:creationId xmlns:a16="http://schemas.microsoft.com/office/drawing/2014/main" id="{15946C82-BD91-159F-D2A2-10B52AC122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332" name="Text Box 145">
          <a:extLst>
            <a:ext uri="{FF2B5EF4-FFF2-40B4-BE49-F238E27FC236}">
              <a16:creationId xmlns:a16="http://schemas.microsoft.com/office/drawing/2014/main" id="{874FB04A-2E76-44E1-83F1-222891482F6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3" name="Text Box 2">
          <a:extLst>
            <a:ext uri="{FF2B5EF4-FFF2-40B4-BE49-F238E27FC236}">
              <a16:creationId xmlns:a16="http://schemas.microsoft.com/office/drawing/2014/main" id="{84E83F2E-EC34-375B-8C46-6BD67B2BCB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4" name="Text Box 3">
          <a:extLst>
            <a:ext uri="{FF2B5EF4-FFF2-40B4-BE49-F238E27FC236}">
              <a16:creationId xmlns:a16="http://schemas.microsoft.com/office/drawing/2014/main" id="{26E2193A-D3E5-05D4-A5C8-C5D744EEF6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5" name="Text Box 4">
          <a:extLst>
            <a:ext uri="{FF2B5EF4-FFF2-40B4-BE49-F238E27FC236}">
              <a16:creationId xmlns:a16="http://schemas.microsoft.com/office/drawing/2014/main" id="{411777B0-E1EB-1B5A-B950-ADEEC53ED4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6" name="Text Box 5">
          <a:extLst>
            <a:ext uri="{FF2B5EF4-FFF2-40B4-BE49-F238E27FC236}">
              <a16:creationId xmlns:a16="http://schemas.microsoft.com/office/drawing/2014/main" id="{753376DF-888B-BA25-98EA-89E19455CB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7" name="Text Box 6">
          <a:extLst>
            <a:ext uri="{FF2B5EF4-FFF2-40B4-BE49-F238E27FC236}">
              <a16:creationId xmlns:a16="http://schemas.microsoft.com/office/drawing/2014/main" id="{625056ED-8533-4C4D-C365-13705B6812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8" name="Text Box 7">
          <a:extLst>
            <a:ext uri="{FF2B5EF4-FFF2-40B4-BE49-F238E27FC236}">
              <a16:creationId xmlns:a16="http://schemas.microsoft.com/office/drawing/2014/main" id="{A42930CC-BD44-2D2D-A8D2-E9B19515FC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39" name="Text Box 8">
          <a:extLst>
            <a:ext uri="{FF2B5EF4-FFF2-40B4-BE49-F238E27FC236}">
              <a16:creationId xmlns:a16="http://schemas.microsoft.com/office/drawing/2014/main" id="{32E363EA-C864-A877-0120-746F58D1D8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0" name="Text Box 9">
          <a:extLst>
            <a:ext uri="{FF2B5EF4-FFF2-40B4-BE49-F238E27FC236}">
              <a16:creationId xmlns:a16="http://schemas.microsoft.com/office/drawing/2014/main" id="{F8BF6BE3-7EE3-B687-0B38-DD7EEE8F43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1" name="Text Box 10">
          <a:extLst>
            <a:ext uri="{FF2B5EF4-FFF2-40B4-BE49-F238E27FC236}">
              <a16:creationId xmlns:a16="http://schemas.microsoft.com/office/drawing/2014/main" id="{39B80B48-EF36-6837-8FB6-0D9FBA1FA9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2" name="Text Box 11">
          <a:extLst>
            <a:ext uri="{FF2B5EF4-FFF2-40B4-BE49-F238E27FC236}">
              <a16:creationId xmlns:a16="http://schemas.microsoft.com/office/drawing/2014/main" id="{709FD9F0-63E9-F87B-5754-E680EA86FF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3" name="Text Box 12">
          <a:extLst>
            <a:ext uri="{FF2B5EF4-FFF2-40B4-BE49-F238E27FC236}">
              <a16:creationId xmlns:a16="http://schemas.microsoft.com/office/drawing/2014/main" id="{7DD7DD8C-552C-967C-D848-E428228DB9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4" name="Text Box 13">
          <a:extLst>
            <a:ext uri="{FF2B5EF4-FFF2-40B4-BE49-F238E27FC236}">
              <a16:creationId xmlns:a16="http://schemas.microsoft.com/office/drawing/2014/main" id="{EC70462F-676E-0153-2500-EDB2ED20A5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5" name="Text Box 14">
          <a:extLst>
            <a:ext uri="{FF2B5EF4-FFF2-40B4-BE49-F238E27FC236}">
              <a16:creationId xmlns:a16="http://schemas.microsoft.com/office/drawing/2014/main" id="{CED676B6-92B5-692B-9355-5E3FA395D2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6" name="Text Box 15">
          <a:extLst>
            <a:ext uri="{FF2B5EF4-FFF2-40B4-BE49-F238E27FC236}">
              <a16:creationId xmlns:a16="http://schemas.microsoft.com/office/drawing/2014/main" id="{FC5B137B-4D90-FA68-43E0-9A7F22B387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7" name="Text Box 16">
          <a:extLst>
            <a:ext uri="{FF2B5EF4-FFF2-40B4-BE49-F238E27FC236}">
              <a16:creationId xmlns:a16="http://schemas.microsoft.com/office/drawing/2014/main" id="{F9ABAF4D-3F11-D9C3-2083-96D01125F8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8" name="Text Box 17">
          <a:extLst>
            <a:ext uri="{FF2B5EF4-FFF2-40B4-BE49-F238E27FC236}">
              <a16:creationId xmlns:a16="http://schemas.microsoft.com/office/drawing/2014/main" id="{A3A12168-48D4-2B8C-C93A-2EBA51E8F3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49" name="Text Box 18">
          <a:extLst>
            <a:ext uri="{FF2B5EF4-FFF2-40B4-BE49-F238E27FC236}">
              <a16:creationId xmlns:a16="http://schemas.microsoft.com/office/drawing/2014/main" id="{17C56872-432A-6A10-00B1-B647B31B31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0" name="Text Box 19">
          <a:extLst>
            <a:ext uri="{FF2B5EF4-FFF2-40B4-BE49-F238E27FC236}">
              <a16:creationId xmlns:a16="http://schemas.microsoft.com/office/drawing/2014/main" id="{54B40736-EFD3-AC2F-F380-80AD20C29F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1" name="Text Box 20">
          <a:extLst>
            <a:ext uri="{FF2B5EF4-FFF2-40B4-BE49-F238E27FC236}">
              <a16:creationId xmlns:a16="http://schemas.microsoft.com/office/drawing/2014/main" id="{C0030378-202E-A12C-ED05-A522B692A8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2" name="Text Box 21">
          <a:extLst>
            <a:ext uri="{FF2B5EF4-FFF2-40B4-BE49-F238E27FC236}">
              <a16:creationId xmlns:a16="http://schemas.microsoft.com/office/drawing/2014/main" id="{484F2432-3A2B-6D0C-63E4-56C91FB64D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3" name="Text Box 22">
          <a:extLst>
            <a:ext uri="{FF2B5EF4-FFF2-40B4-BE49-F238E27FC236}">
              <a16:creationId xmlns:a16="http://schemas.microsoft.com/office/drawing/2014/main" id="{C9077AD7-0512-D4C1-7B03-F837903135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4" name="Text Box 23">
          <a:extLst>
            <a:ext uri="{FF2B5EF4-FFF2-40B4-BE49-F238E27FC236}">
              <a16:creationId xmlns:a16="http://schemas.microsoft.com/office/drawing/2014/main" id="{D119DC2C-02FB-09DD-38F6-6F1D081948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5" name="Text Box 24">
          <a:extLst>
            <a:ext uri="{FF2B5EF4-FFF2-40B4-BE49-F238E27FC236}">
              <a16:creationId xmlns:a16="http://schemas.microsoft.com/office/drawing/2014/main" id="{34B245D6-174E-2C20-A665-283002F54C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356" name="Text Box 25">
          <a:extLst>
            <a:ext uri="{FF2B5EF4-FFF2-40B4-BE49-F238E27FC236}">
              <a16:creationId xmlns:a16="http://schemas.microsoft.com/office/drawing/2014/main" id="{33D7F4A9-A8F1-0F6F-6604-8A2033E2A90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7" name="Text Box 26">
          <a:extLst>
            <a:ext uri="{FF2B5EF4-FFF2-40B4-BE49-F238E27FC236}">
              <a16:creationId xmlns:a16="http://schemas.microsoft.com/office/drawing/2014/main" id="{867D76E8-58EB-F844-B003-A7B5FC0C76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8" name="Text Box 27">
          <a:extLst>
            <a:ext uri="{FF2B5EF4-FFF2-40B4-BE49-F238E27FC236}">
              <a16:creationId xmlns:a16="http://schemas.microsoft.com/office/drawing/2014/main" id="{1EAEB28F-1FC5-E163-B45A-ED358D320E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59" name="Text Box 28">
          <a:extLst>
            <a:ext uri="{FF2B5EF4-FFF2-40B4-BE49-F238E27FC236}">
              <a16:creationId xmlns:a16="http://schemas.microsoft.com/office/drawing/2014/main" id="{031601AC-681A-1F09-5F55-D2321B6600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0" name="Text Box 29">
          <a:extLst>
            <a:ext uri="{FF2B5EF4-FFF2-40B4-BE49-F238E27FC236}">
              <a16:creationId xmlns:a16="http://schemas.microsoft.com/office/drawing/2014/main" id="{5B8D3D24-774C-0611-6CE7-E3783D6642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1" name="Text Box 30">
          <a:extLst>
            <a:ext uri="{FF2B5EF4-FFF2-40B4-BE49-F238E27FC236}">
              <a16:creationId xmlns:a16="http://schemas.microsoft.com/office/drawing/2014/main" id="{EFB52DCB-B7ED-2572-670C-1A079AB01E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2" name="Text Box 31">
          <a:extLst>
            <a:ext uri="{FF2B5EF4-FFF2-40B4-BE49-F238E27FC236}">
              <a16:creationId xmlns:a16="http://schemas.microsoft.com/office/drawing/2014/main" id="{62C984FA-4F30-A183-C0D5-C069179E22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3" name="Text Box 32">
          <a:extLst>
            <a:ext uri="{FF2B5EF4-FFF2-40B4-BE49-F238E27FC236}">
              <a16:creationId xmlns:a16="http://schemas.microsoft.com/office/drawing/2014/main" id="{A3B59642-800F-7550-0EFF-8373A1BF20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4" name="Text Box 33">
          <a:extLst>
            <a:ext uri="{FF2B5EF4-FFF2-40B4-BE49-F238E27FC236}">
              <a16:creationId xmlns:a16="http://schemas.microsoft.com/office/drawing/2014/main" id="{6C10E2F5-5613-1369-CD41-1FB6B07B20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5" name="Text Box 34">
          <a:extLst>
            <a:ext uri="{FF2B5EF4-FFF2-40B4-BE49-F238E27FC236}">
              <a16:creationId xmlns:a16="http://schemas.microsoft.com/office/drawing/2014/main" id="{BD56424B-2B92-DF74-0EA2-25EA5E2F7D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6" name="Text Box 35">
          <a:extLst>
            <a:ext uri="{FF2B5EF4-FFF2-40B4-BE49-F238E27FC236}">
              <a16:creationId xmlns:a16="http://schemas.microsoft.com/office/drawing/2014/main" id="{375494A6-E141-92F1-BBCE-585ED7C341C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7" name="Text Box 36">
          <a:extLst>
            <a:ext uri="{FF2B5EF4-FFF2-40B4-BE49-F238E27FC236}">
              <a16:creationId xmlns:a16="http://schemas.microsoft.com/office/drawing/2014/main" id="{3E530A8C-70E1-889A-FB7A-782F0527F7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8" name="Text Box 37">
          <a:extLst>
            <a:ext uri="{FF2B5EF4-FFF2-40B4-BE49-F238E27FC236}">
              <a16:creationId xmlns:a16="http://schemas.microsoft.com/office/drawing/2014/main" id="{48789CC8-4DDC-7F0F-05FE-4E666BABCA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69" name="Text Box 38">
          <a:extLst>
            <a:ext uri="{FF2B5EF4-FFF2-40B4-BE49-F238E27FC236}">
              <a16:creationId xmlns:a16="http://schemas.microsoft.com/office/drawing/2014/main" id="{1649E50D-A31C-C9C4-FD9F-1D6A6CA7D8A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0" name="Text Box 39">
          <a:extLst>
            <a:ext uri="{FF2B5EF4-FFF2-40B4-BE49-F238E27FC236}">
              <a16:creationId xmlns:a16="http://schemas.microsoft.com/office/drawing/2014/main" id="{B5D85CBE-335A-57F9-C57C-3FFB4004EC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1" name="Text Box 40">
          <a:extLst>
            <a:ext uri="{FF2B5EF4-FFF2-40B4-BE49-F238E27FC236}">
              <a16:creationId xmlns:a16="http://schemas.microsoft.com/office/drawing/2014/main" id="{C91C7A45-A126-788A-8CD7-0354B59FC3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2" name="Text Box 41">
          <a:extLst>
            <a:ext uri="{FF2B5EF4-FFF2-40B4-BE49-F238E27FC236}">
              <a16:creationId xmlns:a16="http://schemas.microsoft.com/office/drawing/2014/main" id="{449AA2C7-22CF-A8CA-BB3F-C7BF5E8E5B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3" name="Text Box 42">
          <a:extLst>
            <a:ext uri="{FF2B5EF4-FFF2-40B4-BE49-F238E27FC236}">
              <a16:creationId xmlns:a16="http://schemas.microsoft.com/office/drawing/2014/main" id="{4F3531AD-AD59-728D-717B-1D7E78D75E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4" name="Text Box 43">
          <a:extLst>
            <a:ext uri="{FF2B5EF4-FFF2-40B4-BE49-F238E27FC236}">
              <a16:creationId xmlns:a16="http://schemas.microsoft.com/office/drawing/2014/main" id="{28546E2A-5488-F437-426B-2618E85C577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5" name="Text Box 44">
          <a:extLst>
            <a:ext uri="{FF2B5EF4-FFF2-40B4-BE49-F238E27FC236}">
              <a16:creationId xmlns:a16="http://schemas.microsoft.com/office/drawing/2014/main" id="{AC5B143B-8C60-F05D-8B79-BE11885600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6" name="Text Box 45">
          <a:extLst>
            <a:ext uri="{FF2B5EF4-FFF2-40B4-BE49-F238E27FC236}">
              <a16:creationId xmlns:a16="http://schemas.microsoft.com/office/drawing/2014/main" id="{896E4FA5-E7A7-EF90-7976-F78F7374AF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7" name="Text Box 46">
          <a:extLst>
            <a:ext uri="{FF2B5EF4-FFF2-40B4-BE49-F238E27FC236}">
              <a16:creationId xmlns:a16="http://schemas.microsoft.com/office/drawing/2014/main" id="{632F68E9-F806-4009-AB4B-8703780840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8" name="Text Box 47">
          <a:extLst>
            <a:ext uri="{FF2B5EF4-FFF2-40B4-BE49-F238E27FC236}">
              <a16:creationId xmlns:a16="http://schemas.microsoft.com/office/drawing/2014/main" id="{E09E480F-1031-863A-6AC6-3C43DA4238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79" name="Text Box 48">
          <a:extLst>
            <a:ext uri="{FF2B5EF4-FFF2-40B4-BE49-F238E27FC236}">
              <a16:creationId xmlns:a16="http://schemas.microsoft.com/office/drawing/2014/main" id="{B97BF61A-0187-C6F2-C03F-E72459EB2F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380" name="Text Box 49">
          <a:extLst>
            <a:ext uri="{FF2B5EF4-FFF2-40B4-BE49-F238E27FC236}">
              <a16:creationId xmlns:a16="http://schemas.microsoft.com/office/drawing/2014/main" id="{BB4E050F-E35D-C30F-F8C4-7FEDB9F6FA7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1" name="Text Box 50">
          <a:extLst>
            <a:ext uri="{FF2B5EF4-FFF2-40B4-BE49-F238E27FC236}">
              <a16:creationId xmlns:a16="http://schemas.microsoft.com/office/drawing/2014/main" id="{3A4157DD-0B99-A46F-EDA5-981A7353FE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2" name="Text Box 51">
          <a:extLst>
            <a:ext uri="{FF2B5EF4-FFF2-40B4-BE49-F238E27FC236}">
              <a16:creationId xmlns:a16="http://schemas.microsoft.com/office/drawing/2014/main" id="{AFBB65AD-D925-0861-F1E1-3319C4BC5D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3" name="Text Box 52">
          <a:extLst>
            <a:ext uri="{FF2B5EF4-FFF2-40B4-BE49-F238E27FC236}">
              <a16:creationId xmlns:a16="http://schemas.microsoft.com/office/drawing/2014/main" id="{D96792CB-A936-48FC-620B-B45DC12940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4" name="Text Box 53">
          <a:extLst>
            <a:ext uri="{FF2B5EF4-FFF2-40B4-BE49-F238E27FC236}">
              <a16:creationId xmlns:a16="http://schemas.microsoft.com/office/drawing/2014/main" id="{A40E2272-52BE-4D7D-502F-13FA9CD45A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5" name="Text Box 54">
          <a:extLst>
            <a:ext uri="{FF2B5EF4-FFF2-40B4-BE49-F238E27FC236}">
              <a16:creationId xmlns:a16="http://schemas.microsoft.com/office/drawing/2014/main" id="{7C61EA26-84B5-D401-C86D-225278280D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6" name="Text Box 55">
          <a:extLst>
            <a:ext uri="{FF2B5EF4-FFF2-40B4-BE49-F238E27FC236}">
              <a16:creationId xmlns:a16="http://schemas.microsoft.com/office/drawing/2014/main" id="{3DE97FB2-8C06-FF07-DBFE-FF6FDA7A7E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7" name="Text Box 56">
          <a:extLst>
            <a:ext uri="{FF2B5EF4-FFF2-40B4-BE49-F238E27FC236}">
              <a16:creationId xmlns:a16="http://schemas.microsoft.com/office/drawing/2014/main" id="{F0C02E71-2AAD-3DE0-4BB1-E5A27C1015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8" name="Text Box 57">
          <a:extLst>
            <a:ext uri="{FF2B5EF4-FFF2-40B4-BE49-F238E27FC236}">
              <a16:creationId xmlns:a16="http://schemas.microsoft.com/office/drawing/2014/main" id="{CBFD3D71-8627-9ACD-8B78-CCA99F5549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89" name="Text Box 58">
          <a:extLst>
            <a:ext uri="{FF2B5EF4-FFF2-40B4-BE49-F238E27FC236}">
              <a16:creationId xmlns:a16="http://schemas.microsoft.com/office/drawing/2014/main" id="{8D423F77-5B73-B9A6-941E-F8834A916A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0" name="Text Box 59">
          <a:extLst>
            <a:ext uri="{FF2B5EF4-FFF2-40B4-BE49-F238E27FC236}">
              <a16:creationId xmlns:a16="http://schemas.microsoft.com/office/drawing/2014/main" id="{46B6B567-E3EB-23F6-976F-B22BB834CF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1" name="Text Box 60">
          <a:extLst>
            <a:ext uri="{FF2B5EF4-FFF2-40B4-BE49-F238E27FC236}">
              <a16:creationId xmlns:a16="http://schemas.microsoft.com/office/drawing/2014/main" id="{DD5A402F-41FF-4D76-8855-71383DC551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2" name="Text Box 61">
          <a:extLst>
            <a:ext uri="{FF2B5EF4-FFF2-40B4-BE49-F238E27FC236}">
              <a16:creationId xmlns:a16="http://schemas.microsoft.com/office/drawing/2014/main" id="{E98B2D42-9D85-B4C3-EBB5-B1100DB9C9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3" name="Text Box 62">
          <a:extLst>
            <a:ext uri="{FF2B5EF4-FFF2-40B4-BE49-F238E27FC236}">
              <a16:creationId xmlns:a16="http://schemas.microsoft.com/office/drawing/2014/main" id="{1138EE90-50A9-E8ED-CC8B-AA32DF72FE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4" name="Text Box 63">
          <a:extLst>
            <a:ext uri="{FF2B5EF4-FFF2-40B4-BE49-F238E27FC236}">
              <a16:creationId xmlns:a16="http://schemas.microsoft.com/office/drawing/2014/main" id="{7813DEEE-5E5E-4897-7297-99EC137C96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5" name="Text Box 64">
          <a:extLst>
            <a:ext uri="{FF2B5EF4-FFF2-40B4-BE49-F238E27FC236}">
              <a16:creationId xmlns:a16="http://schemas.microsoft.com/office/drawing/2014/main" id="{BF7535DA-32A3-6361-8D83-C2FB4F45BA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6" name="Text Box 65">
          <a:extLst>
            <a:ext uri="{FF2B5EF4-FFF2-40B4-BE49-F238E27FC236}">
              <a16:creationId xmlns:a16="http://schemas.microsoft.com/office/drawing/2014/main" id="{A6ED9940-DB6A-F4D0-0B0A-534EE9DF3D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7" name="Text Box 66">
          <a:extLst>
            <a:ext uri="{FF2B5EF4-FFF2-40B4-BE49-F238E27FC236}">
              <a16:creationId xmlns:a16="http://schemas.microsoft.com/office/drawing/2014/main" id="{4F2451F8-C2C0-3096-68FB-F4E0452071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8" name="Text Box 67">
          <a:extLst>
            <a:ext uri="{FF2B5EF4-FFF2-40B4-BE49-F238E27FC236}">
              <a16:creationId xmlns:a16="http://schemas.microsoft.com/office/drawing/2014/main" id="{9558F099-3D5F-91DE-7FA6-9413AE4330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399" name="Text Box 68">
          <a:extLst>
            <a:ext uri="{FF2B5EF4-FFF2-40B4-BE49-F238E27FC236}">
              <a16:creationId xmlns:a16="http://schemas.microsoft.com/office/drawing/2014/main" id="{CF9D0056-DBDA-24EA-4ACA-66B85C8F96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0" name="Text Box 69">
          <a:extLst>
            <a:ext uri="{FF2B5EF4-FFF2-40B4-BE49-F238E27FC236}">
              <a16:creationId xmlns:a16="http://schemas.microsoft.com/office/drawing/2014/main" id="{DC414F1D-8B1A-D06B-41E4-586581F22B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1" name="Text Box 70">
          <a:extLst>
            <a:ext uri="{FF2B5EF4-FFF2-40B4-BE49-F238E27FC236}">
              <a16:creationId xmlns:a16="http://schemas.microsoft.com/office/drawing/2014/main" id="{7B2F0A3F-6108-3020-5111-40E5EE940E7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2" name="Text Box 71">
          <a:extLst>
            <a:ext uri="{FF2B5EF4-FFF2-40B4-BE49-F238E27FC236}">
              <a16:creationId xmlns:a16="http://schemas.microsoft.com/office/drawing/2014/main" id="{5AB4368B-22DB-A058-F6DF-6D145C93FA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3" name="Text Box 72">
          <a:extLst>
            <a:ext uri="{FF2B5EF4-FFF2-40B4-BE49-F238E27FC236}">
              <a16:creationId xmlns:a16="http://schemas.microsoft.com/office/drawing/2014/main" id="{25BA04D8-FD57-8E15-B2C7-7FF10A02AA3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404" name="Text Box 73">
          <a:extLst>
            <a:ext uri="{FF2B5EF4-FFF2-40B4-BE49-F238E27FC236}">
              <a16:creationId xmlns:a16="http://schemas.microsoft.com/office/drawing/2014/main" id="{2C8777A9-1C8A-9E28-13C7-C88CB07D0C7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5" name="Text Box 74">
          <a:extLst>
            <a:ext uri="{FF2B5EF4-FFF2-40B4-BE49-F238E27FC236}">
              <a16:creationId xmlns:a16="http://schemas.microsoft.com/office/drawing/2014/main" id="{3947A830-03EC-90C6-E5F4-695EC90C9A5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6" name="Text Box 75">
          <a:extLst>
            <a:ext uri="{FF2B5EF4-FFF2-40B4-BE49-F238E27FC236}">
              <a16:creationId xmlns:a16="http://schemas.microsoft.com/office/drawing/2014/main" id="{EB5B5FAC-11CC-2A25-4A5B-66BBAEEE97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7" name="Text Box 76">
          <a:extLst>
            <a:ext uri="{FF2B5EF4-FFF2-40B4-BE49-F238E27FC236}">
              <a16:creationId xmlns:a16="http://schemas.microsoft.com/office/drawing/2014/main" id="{DA8BD3E2-16D4-8F7A-1617-DF5BDC1246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8" name="Text Box 77">
          <a:extLst>
            <a:ext uri="{FF2B5EF4-FFF2-40B4-BE49-F238E27FC236}">
              <a16:creationId xmlns:a16="http://schemas.microsoft.com/office/drawing/2014/main" id="{4F62B028-197D-B6FB-2F60-1F67FC5FE6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09" name="Text Box 78">
          <a:extLst>
            <a:ext uri="{FF2B5EF4-FFF2-40B4-BE49-F238E27FC236}">
              <a16:creationId xmlns:a16="http://schemas.microsoft.com/office/drawing/2014/main" id="{0753C91D-0EF0-1EC1-4297-E289FB9E5B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0" name="Text Box 79">
          <a:extLst>
            <a:ext uri="{FF2B5EF4-FFF2-40B4-BE49-F238E27FC236}">
              <a16:creationId xmlns:a16="http://schemas.microsoft.com/office/drawing/2014/main" id="{B5712F03-AD16-9543-ABDE-AC2B38F7C9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1" name="Text Box 80">
          <a:extLst>
            <a:ext uri="{FF2B5EF4-FFF2-40B4-BE49-F238E27FC236}">
              <a16:creationId xmlns:a16="http://schemas.microsoft.com/office/drawing/2014/main" id="{93CA7FAE-F27C-D0C1-D28B-AE08086048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2" name="Text Box 81">
          <a:extLst>
            <a:ext uri="{FF2B5EF4-FFF2-40B4-BE49-F238E27FC236}">
              <a16:creationId xmlns:a16="http://schemas.microsoft.com/office/drawing/2014/main" id="{2E83DC5A-5482-8242-33CF-3F04A24630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3" name="Text Box 82">
          <a:extLst>
            <a:ext uri="{FF2B5EF4-FFF2-40B4-BE49-F238E27FC236}">
              <a16:creationId xmlns:a16="http://schemas.microsoft.com/office/drawing/2014/main" id="{7064DA5C-1C2E-BA5A-7EA0-2BEDB080BD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4" name="Text Box 83">
          <a:extLst>
            <a:ext uri="{FF2B5EF4-FFF2-40B4-BE49-F238E27FC236}">
              <a16:creationId xmlns:a16="http://schemas.microsoft.com/office/drawing/2014/main" id="{6FA92E83-D985-3A39-BC05-FC61B74F84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5" name="Text Box 84">
          <a:extLst>
            <a:ext uri="{FF2B5EF4-FFF2-40B4-BE49-F238E27FC236}">
              <a16:creationId xmlns:a16="http://schemas.microsoft.com/office/drawing/2014/main" id="{D530F23B-499C-018C-9968-F8B5B3797F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6" name="Text Box 85">
          <a:extLst>
            <a:ext uri="{FF2B5EF4-FFF2-40B4-BE49-F238E27FC236}">
              <a16:creationId xmlns:a16="http://schemas.microsoft.com/office/drawing/2014/main" id="{3DDEB0B1-3582-1779-CA74-77DB280E317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7" name="Text Box 86">
          <a:extLst>
            <a:ext uri="{FF2B5EF4-FFF2-40B4-BE49-F238E27FC236}">
              <a16:creationId xmlns:a16="http://schemas.microsoft.com/office/drawing/2014/main" id="{68DB1CB0-B362-FDFD-B242-DD8A69912A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8" name="Text Box 87">
          <a:extLst>
            <a:ext uri="{FF2B5EF4-FFF2-40B4-BE49-F238E27FC236}">
              <a16:creationId xmlns:a16="http://schemas.microsoft.com/office/drawing/2014/main" id="{FADC3466-D0E6-BEC4-7CB6-F5E86EF298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19" name="Text Box 88">
          <a:extLst>
            <a:ext uri="{FF2B5EF4-FFF2-40B4-BE49-F238E27FC236}">
              <a16:creationId xmlns:a16="http://schemas.microsoft.com/office/drawing/2014/main" id="{F3F44824-CC2F-28B0-CB29-63E26BABE3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0" name="Text Box 89">
          <a:extLst>
            <a:ext uri="{FF2B5EF4-FFF2-40B4-BE49-F238E27FC236}">
              <a16:creationId xmlns:a16="http://schemas.microsoft.com/office/drawing/2014/main" id="{B41E17E6-87B2-65F1-8C0D-46811A8385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1" name="Text Box 90">
          <a:extLst>
            <a:ext uri="{FF2B5EF4-FFF2-40B4-BE49-F238E27FC236}">
              <a16:creationId xmlns:a16="http://schemas.microsoft.com/office/drawing/2014/main" id="{5401631D-CBAD-6EE0-3309-28DD424AFA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2" name="Text Box 91">
          <a:extLst>
            <a:ext uri="{FF2B5EF4-FFF2-40B4-BE49-F238E27FC236}">
              <a16:creationId xmlns:a16="http://schemas.microsoft.com/office/drawing/2014/main" id="{D43FDD88-6E70-1ED6-BABE-818D591AD0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3" name="Text Box 92">
          <a:extLst>
            <a:ext uri="{FF2B5EF4-FFF2-40B4-BE49-F238E27FC236}">
              <a16:creationId xmlns:a16="http://schemas.microsoft.com/office/drawing/2014/main" id="{D09BBC67-AD14-3C2E-9952-3BC141F5C6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4" name="Text Box 93">
          <a:extLst>
            <a:ext uri="{FF2B5EF4-FFF2-40B4-BE49-F238E27FC236}">
              <a16:creationId xmlns:a16="http://schemas.microsoft.com/office/drawing/2014/main" id="{E4C1B34F-41AA-55BE-8708-ACC04425AF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5" name="Text Box 94">
          <a:extLst>
            <a:ext uri="{FF2B5EF4-FFF2-40B4-BE49-F238E27FC236}">
              <a16:creationId xmlns:a16="http://schemas.microsoft.com/office/drawing/2014/main" id="{E15A249A-B551-8328-1A49-ADBFB054AC5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6" name="Text Box 95">
          <a:extLst>
            <a:ext uri="{FF2B5EF4-FFF2-40B4-BE49-F238E27FC236}">
              <a16:creationId xmlns:a16="http://schemas.microsoft.com/office/drawing/2014/main" id="{BEFD9E9E-14FE-0A7F-80B9-9B4BE49050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7" name="Text Box 96">
          <a:extLst>
            <a:ext uri="{FF2B5EF4-FFF2-40B4-BE49-F238E27FC236}">
              <a16:creationId xmlns:a16="http://schemas.microsoft.com/office/drawing/2014/main" id="{49B062BC-C260-AB50-2DC7-24F8E66E274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428" name="Text Box 97">
          <a:extLst>
            <a:ext uri="{FF2B5EF4-FFF2-40B4-BE49-F238E27FC236}">
              <a16:creationId xmlns:a16="http://schemas.microsoft.com/office/drawing/2014/main" id="{CEE6440C-50EE-F9DF-2749-065CB333EC1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29" name="Text Box 98">
          <a:extLst>
            <a:ext uri="{FF2B5EF4-FFF2-40B4-BE49-F238E27FC236}">
              <a16:creationId xmlns:a16="http://schemas.microsoft.com/office/drawing/2014/main" id="{D6DD0260-6BD4-1F23-9710-8E08CAAA70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0" name="Text Box 99">
          <a:extLst>
            <a:ext uri="{FF2B5EF4-FFF2-40B4-BE49-F238E27FC236}">
              <a16:creationId xmlns:a16="http://schemas.microsoft.com/office/drawing/2014/main" id="{E1329167-FA40-B66C-C6F5-61992E8700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1" name="Text Box 100">
          <a:extLst>
            <a:ext uri="{FF2B5EF4-FFF2-40B4-BE49-F238E27FC236}">
              <a16:creationId xmlns:a16="http://schemas.microsoft.com/office/drawing/2014/main" id="{1DFE2512-324F-DF12-702F-6F4D7A7ECA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2" name="Text Box 101">
          <a:extLst>
            <a:ext uri="{FF2B5EF4-FFF2-40B4-BE49-F238E27FC236}">
              <a16:creationId xmlns:a16="http://schemas.microsoft.com/office/drawing/2014/main" id="{45FEE57C-60EA-5332-6471-3AF65074AD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3" name="Text Box 102">
          <a:extLst>
            <a:ext uri="{FF2B5EF4-FFF2-40B4-BE49-F238E27FC236}">
              <a16:creationId xmlns:a16="http://schemas.microsoft.com/office/drawing/2014/main" id="{9E3042B1-CD21-E6DE-C127-431C048FB8E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4" name="Text Box 103">
          <a:extLst>
            <a:ext uri="{FF2B5EF4-FFF2-40B4-BE49-F238E27FC236}">
              <a16:creationId xmlns:a16="http://schemas.microsoft.com/office/drawing/2014/main" id="{75BBAF61-413D-FDA5-10BD-A09AC9D769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5" name="Text Box 104">
          <a:extLst>
            <a:ext uri="{FF2B5EF4-FFF2-40B4-BE49-F238E27FC236}">
              <a16:creationId xmlns:a16="http://schemas.microsoft.com/office/drawing/2014/main" id="{F964245D-4B95-5507-2A9C-5A721415E5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6" name="Text Box 105">
          <a:extLst>
            <a:ext uri="{FF2B5EF4-FFF2-40B4-BE49-F238E27FC236}">
              <a16:creationId xmlns:a16="http://schemas.microsoft.com/office/drawing/2014/main" id="{FA1D8094-22DE-2D7F-62A7-D36104CE16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7" name="Text Box 106">
          <a:extLst>
            <a:ext uri="{FF2B5EF4-FFF2-40B4-BE49-F238E27FC236}">
              <a16:creationId xmlns:a16="http://schemas.microsoft.com/office/drawing/2014/main" id="{BA7E9A88-9EEC-01CA-3D3D-BBFDA1B541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8" name="Text Box 107">
          <a:extLst>
            <a:ext uri="{FF2B5EF4-FFF2-40B4-BE49-F238E27FC236}">
              <a16:creationId xmlns:a16="http://schemas.microsoft.com/office/drawing/2014/main" id="{C2EBEA6E-B74A-911D-443A-8703CF9EF6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39" name="Text Box 108">
          <a:extLst>
            <a:ext uri="{FF2B5EF4-FFF2-40B4-BE49-F238E27FC236}">
              <a16:creationId xmlns:a16="http://schemas.microsoft.com/office/drawing/2014/main" id="{40751343-1D16-885D-B69C-1135832659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0" name="Text Box 109">
          <a:extLst>
            <a:ext uri="{FF2B5EF4-FFF2-40B4-BE49-F238E27FC236}">
              <a16:creationId xmlns:a16="http://schemas.microsoft.com/office/drawing/2014/main" id="{FC93FC07-1696-7C54-815F-67A2985155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1" name="Text Box 110">
          <a:extLst>
            <a:ext uri="{FF2B5EF4-FFF2-40B4-BE49-F238E27FC236}">
              <a16:creationId xmlns:a16="http://schemas.microsoft.com/office/drawing/2014/main" id="{473D8917-88DD-BD3F-D0B0-D22DD104DA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2" name="Text Box 111">
          <a:extLst>
            <a:ext uri="{FF2B5EF4-FFF2-40B4-BE49-F238E27FC236}">
              <a16:creationId xmlns:a16="http://schemas.microsoft.com/office/drawing/2014/main" id="{625E56E4-23D8-B3E5-F362-D3858EDF3C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3" name="Text Box 112">
          <a:extLst>
            <a:ext uri="{FF2B5EF4-FFF2-40B4-BE49-F238E27FC236}">
              <a16:creationId xmlns:a16="http://schemas.microsoft.com/office/drawing/2014/main" id="{10154689-FE00-8EEE-6C81-9EAF65590C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4" name="Text Box 113">
          <a:extLst>
            <a:ext uri="{FF2B5EF4-FFF2-40B4-BE49-F238E27FC236}">
              <a16:creationId xmlns:a16="http://schemas.microsoft.com/office/drawing/2014/main" id="{6AC76024-747D-4691-E1EA-9807E6D324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5" name="Text Box 114">
          <a:extLst>
            <a:ext uri="{FF2B5EF4-FFF2-40B4-BE49-F238E27FC236}">
              <a16:creationId xmlns:a16="http://schemas.microsoft.com/office/drawing/2014/main" id="{D18EE62E-FE9E-D56F-60BB-EA3F9017F9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6" name="Text Box 115">
          <a:extLst>
            <a:ext uri="{FF2B5EF4-FFF2-40B4-BE49-F238E27FC236}">
              <a16:creationId xmlns:a16="http://schemas.microsoft.com/office/drawing/2014/main" id="{5D41C6BC-BBC7-30B9-D449-83A4A2E1CF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7" name="Text Box 116">
          <a:extLst>
            <a:ext uri="{FF2B5EF4-FFF2-40B4-BE49-F238E27FC236}">
              <a16:creationId xmlns:a16="http://schemas.microsoft.com/office/drawing/2014/main" id="{10A5E4EC-8FCF-3605-C047-B4049BAA11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8" name="Text Box 117">
          <a:extLst>
            <a:ext uri="{FF2B5EF4-FFF2-40B4-BE49-F238E27FC236}">
              <a16:creationId xmlns:a16="http://schemas.microsoft.com/office/drawing/2014/main" id="{E822854C-6407-976A-7402-023D50CD04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49" name="Text Box 118">
          <a:extLst>
            <a:ext uri="{FF2B5EF4-FFF2-40B4-BE49-F238E27FC236}">
              <a16:creationId xmlns:a16="http://schemas.microsoft.com/office/drawing/2014/main" id="{F6749515-2C9D-2036-AC78-88ACC21479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0" name="Text Box 119">
          <a:extLst>
            <a:ext uri="{FF2B5EF4-FFF2-40B4-BE49-F238E27FC236}">
              <a16:creationId xmlns:a16="http://schemas.microsoft.com/office/drawing/2014/main" id="{8A5D68EF-8D3E-2F00-DAD2-458696B846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1" name="Text Box 120">
          <a:extLst>
            <a:ext uri="{FF2B5EF4-FFF2-40B4-BE49-F238E27FC236}">
              <a16:creationId xmlns:a16="http://schemas.microsoft.com/office/drawing/2014/main" id="{2681248C-F67A-9253-7F00-666FFC1AB8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452" name="Text Box 121">
          <a:extLst>
            <a:ext uri="{FF2B5EF4-FFF2-40B4-BE49-F238E27FC236}">
              <a16:creationId xmlns:a16="http://schemas.microsoft.com/office/drawing/2014/main" id="{D4E95764-6D56-50C7-AC55-EA1913CC748E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3" name="Text Box 122">
          <a:extLst>
            <a:ext uri="{FF2B5EF4-FFF2-40B4-BE49-F238E27FC236}">
              <a16:creationId xmlns:a16="http://schemas.microsoft.com/office/drawing/2014/main" id="{78CB692B-4D8C-AF60-FC9D-52CE0D7FD5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4" name="Text Box 123">
          <a:extLst>
            <a:ext uri="{FF2B5EF4-FFF2-40B4-BE49-F238E27FC236}">
              <a16:creationId xmlns:a16="http://schemas.microsoft.com/office/drawing/2014/main" id="{B82010F6-41CE-C4E1-5D7F-81033F8836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5" name="Text Box 124">
          <a:extLst>
            <a:ext uri="{FF2B5EF4-FFF2-40B4-BE49-F238E27FC236}">
              <a16:creationId xmlns:a16="http://schemas.microsoft.com/office/drawing/2014/main" id="{B48D8482-00E5-78A3-4F7E-9AAF0D507E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6" name="Text Box 125">
          <a:extLst>
            <a:ext uri="{FF2B5EF4-FFF2-40B4-BE49-F238E27FC236}">
              <a16:creationId xmlns:a16="http://schemas.microsoft.com/office/drawing/2014/main" id="{F108BCFB-1962-C061-A988-5E46A1F360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7" name="Text Box 126">
          <a:extLst>
            <a:ext uri="{FF2B5EF4-FFF2-40B4-BE49-F238E27FC236}">
              <a16:creationId xmlns:a16="http://schemas.microsoft.com/office/drawing/2014/main" id="{A1E39AE5-E592-9CC3-227A-81F46F87E9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8" name="Text Box 127">
          <a:extLst>
            <a:ext uri="{FF2B5EF4-FFF2-40B4-BE49-F238E27FC236}">
              <a16:creationId xmlns:a16="http://schemas.microsoft.com/office/drawing/2014/main" id="{6668CD89-286B-151B-DDD1-45F59A6EBE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59" name="Text Box 128">
          <a:extLst>
            <a:ext uri="{FF2B5EF4-FFF2-40B4-BE49-F238E27FC236}">
              <a16:creationId xmlns:a16="http://schemas.microsoft.com/office/drawing/2014/main" id="{E0E2AA96-AD5F-6918-77BD-4735D5D98D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0" name="Text Box 129">
          <a:extLst>
            <a:ext uri="{FF2B5EF4-FFF2-40B4-BE49-F238E27FC236}">
              <a16:creationId xmlns:a16="http://schemas.microsoft.com/office/drawing/2014/main" id="{BB9230F4-D688-2F12-8D84-45EB9EB2FF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1" name="Text Box 130">
          <a:extLst>
            <a:ext uri="{FF2B5EF4-FFF2-40B4-BE49-F238E27FC236}">
              <a16:creationId xmlns:a16="http://schemas.microsoft.com/office/drawing/2014/main" id="{5F84800C-18DE-8A3A-5923-8E64FBD126A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2" name="Text Box 131">
          <a:extLst>
            <a:ext uri="{FF2B5EF4-FFF2-40B4-BE49-F238E27FC236}">
              <a16:creationId xmlns:a16="http://schemas.microsoft.com/office/drawing/2014/main" id="{FD4A0E60-D4B5-1B44-560C-6E294BF7A4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3" name="Text Box 132">
          <a:extLst>
            <a:ext uri="{FF2B5EF4-FFF2-40B4-BE49-F238E27FC236}">
              <a16:creationId xmlns:a16="http://schemas.microsoft.com/office/drawing/2014/main" id="{E73FEE80-AC17-3F03-D86B-0DDC5CA00C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4" name="Text Box 133">
          <a:extLst>
            <a:ext uri="{FF2B5EF4-FFF2-40B4-BE49-F238E27FC236}">
              <a16:creationId xmlns:a16="http://schemas.microsoft.com/office/drawing/2014/main" id="{8D6EE096-EE3D-49E5-5D0D-CCEFE5B9BF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5" name="Text Box 134">
          <a:extLst>
            <a:ext uri="{FF2B5EF4-FFF2-40B4-BE49-F238E27FC236}">
              <a16:creationId xmlns:a16="http://schemas.microsoft.com/office/drawing/2014/main" id="{1BF37C27-D9F8-ABE8-2E92-8055494505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6" name="Text Box 135">
          <a:extLst>
            <a:ext uri="{FF2B5EF4-FFF2-40B4-BE49-F238E27FC236}">
              <a16:creationId xmlns:a16="http://schemas.microsoft.com/office/drawing/2014/main" id="{03C649FE-4BE4-5E5B-F01C-406C0B04448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7" name="Text Box 136">
          <a:extLst>
            <a:ext uri="{FF2B5EF4-FFF2-40B4-BE49-F238E27FC236}">
              <a16:creationId xmlns:a16="http://schemas.microsoft.com/office/drawing/2014/main" id="{786B49BC-E254-FCE7-CCDF-90E5F643F0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8" name="Text Box 137">
          <a:extLst>
            <a:ext uri="{FF2B5EF4-FFF2-40B4-BE49-F238E27FC236}">
              <a16:creationId xmlns:a16="http://schemas.microsoft.com/office/drawing/2014/main" id="{BC9714D5-9C60-5F7A-4F76-0E6D88E452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69" name="Text Box 138">
          <a:extLst>
            <a:ext uri="{FF2B5EF4-FFF2-40B4-BE49-F238E27FC236}">
              <a16:creationId xmlns:a16="http://schemas.microsoft.com/office/drawing/2014/main" id="{F3A682DF-7409-8A40-F11B-FBC6DA27EEF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0" name="Text Box 139">
          <a:extLst>
            <a:ext uri="{FF2B5EF4-FFF2-40B4-BE49-F238E27FC236}">
              <a16:creationId xmlns:a16="http://schemas.microsoft.com/office/drawing/2014/main" id="{D0E27793-2864-D0F9-AC53-8D449B9313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1" name="Text Box 140">
          <a:extLst>
            <a:ext uri="{FF2B5EF4-FFF2-40B4-BE49-F238E27FC236}">
              <a16:creationId xmlns:a16="http://schemas.microsoft.com/office/drawing/2014/main" id="{1457E287-067B-0794-F363-FC8C553B822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2" name="Text Box 141">
          <a:extLst>
            <a:ext uri="{FF2B5EF4-FFF2-40B4-BE49-F238E27FC236}">
              <a16:creationId xmlns:a16="http://schemas.microsoft.com/office/drawing/2014/main" id="{46BD5591-46F3-16C0-E8AD-D08473F1C8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3" name="Text Box 142">
          <a:extLst>
            <a:ext uri="{FF2B5EF4-FFF2-40B4-BE49-F238E27FC236}">
              <a16:creationId xmlns:a16="http://schemas.microsoft.com/office/drawing/2014/main" id="{EE503A64-C5E9-CDE7-16F8-4DF8A104F7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4" name="Text Box 143">
          <a:extLst>
            <a:ext uri="{FF2B5EF4-FFF2-40B4-BE49-F238E27FC236}">
              <a16:creationId xmlns:a16="http://schemas.microsoft.com/office/drawing/2014/main" id="{8A551384-8EF9-0B1E-DCF0-745F8D30DC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475" name="Text Box 144">
          <a:extLst>
            <a:ext uri="{FF2B5EF4-FFF2-40B4-BE49-F238E27FC236}">
              <a16:creationId xmlns:a16="http://schemas.microsoft.com/office/drawing/2014/main" id="{479960F1-5083-C403-EB9C-1BDCB80491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476" name="Text Box 145">
          <a:extLst>
            <a:ext uri="{FF2B5EF4-FFF2-40B4-BE49-F238E27FC236}">
              <a16:creationId xmlns:a16="http://schemas.microsoft.com/office/drawing/2014/main" id="{48E517C2-96F5-2C3D-F50E-63CFED928A9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77" name="Text Box 2">
          <a:extLst>
            <a:ext uri="{FF2B5EF4-FFF2-40B4-BE49-F238E27FC236}">
              <a16:creationId xmlns:a16="http://schemas.microsoft.com/office/drawing/2014/main" id="{908D427E-1540-6956-EFF7-DACE268FF8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78" name="Text Box 3">
          <a:extLst>
            <a:ext uri="{FF2B5EF4-FFF2-40B4-BE49-F238E27FC236}">
              <a16:creationId xmlns:a16="http://schemas.microsoft.com/office/drawing/2014/main" id="{D089230E-59A2-79BC-A40D-98139E666B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79" name="Text Box 4">
          <a:extLst>
            <a:ext uri="{FF2B5EF4-FFF2-40B4-BE49-F238E27FC236}">
              <a16:creationId xmlns:a16="http://schemas.microsoft.com/office/drawing/2014/main" id="{9858B332-EBAB-28E6-47F6-34F0626A87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0" name="Text Box 5">
          <a:extLst>
            <a:ext uri="{FF2B5EF4-FFF2-40B4-BE49-F238E27FC236}">
              <a16:creationId xmlns:a16="http://schemas.microsoft.com/office/drawing/2014/main" id="{C6874C68-FD84-9EA4-9EB8-7203F02185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1" name="Text Box 6">
          <a:extLst>
            <a:ext uri="{FF2B5EF4-FFF2-40B4-BE49-F238E27FC236}">
              <a16:creationId xmlns:a16="http://schemas.microsoft.com/office/drawing/2014/main" id="{25950847-1FBA-A68D-4269-58EC647CBF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2" name="Text Box 7">
          <a:extLst>
            <a:ext uri="{FF2B5EF4-FFF2-40B4-BE49-F238E27FC236}">
              <a16:creationId xmlns:a16="http://schemas.microsoft.com/office/drawing/2014/main" id="{4852377E-81CE-0098-C0FF-BA94BAC8CF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3" name="Text Box 8">
          <a:extLst>
            <a:ext uri="{FF2B5EF4-FFF2-40B4-BE49-F238E27FC236}">
              <a16:creationId xmlns:a16="http://schemas.microsoft.com/office/drawing/2014/main" id="{8B09B61E-93B7-8629-7C59-8DEAE0DE4F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4" name="Text Box 9">
          <a:extLst>
            <a:ext uri="{FF2B5EF4-FFF2-40B4-BE49-F238E27FC236}">
              <a16:creationId xmlns:a16="http://schemas.microsoft.com/office/drawing/2014/main" id="{1412FD72-FACA-6CB3-DD51-EE8DD8EB64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5" name="Text Box 10">
          <a:extLst>
            <a:ext uri="{FF2B5EF4-FFF2-40B4-BE49-F238E27FC236}">
              <a16:creationId xmlns:a16="http://schemas.microsoft.com/office/drawing/2014/main" id="{8CAC8079-16F9-35E0-CB5E-C2D608536A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6" name="Text Box 11">
          <a:extLst>
            <a:ext uri="{FF2B5EF4-FFF2-40B4-BE49-F238E27FC236}">
              <a16:creationId xmlns:a16="http://schemas.microsoft.com/office/drawing/2014/main" id="{708DBC8E-9708-C20F-DFD6-68684FF7E3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7" name="Text Box 12">
          <a:extLst>
            <a:ext uri="{FF2B5EF4-FFF2-40B4-BE49-F238E27FC236}">
              <a16:creationId xmlns:a16="http://schemas.microsoft.com/office/drawing/2014/main" id="{F3AE3915-7934-84ED-58C5-65EE964515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8" name="Text Box 13">
          <a:extLst>
            <a:ext uri="{FF2B5EF4-FFF2-40B4-BE49-F238E27FC236}">
              <a16:creationId xmlns:a16="http://schemas.microsoft.com/office/drawing/2014/main" id="{2457C67C-7785-864B-728F-7AAAB87708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89" name="Text Box 14">
          <a:extLst>
            <a:ext uri="{FF2B5EF4-FFF2-40B4-BE49-F238E27FC236}">
              <a16:creationId xmlns:a16="http://schemas.microsoft.com/office/drawing/2014/main" id="{166910BD-BE15-8778-8E76-753F114289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0" name="Text Box 15">
          <a:extLst>
            <a:ext uri="{FF2B5EF4-FFF2-40B4-BE49-F238E27FC236}">
              <a16:creationId xmlns:a16="http://schemas.microsoft.com/office/drawing/2014/main" id="{01633E6E-E3C5-65B5-B7A0-7D793E86A6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1" name="Text Box 16">
          <a:extLst>
            <a:ext uri="{FF2B5EF4-FFF2-40B4-BE49-F238E27FC236}">
              <a16:creationId xmlns:a16="http://schemas.microsoft.com/office/drawing/2014/main" id="{FD9479F1-A97B-0EF1-E659-0B2ED89EAB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2" name="Text Box 17">
          <a:extLst>
            <a:ext uri="{FF2B5EF4-FFF2-40B4-BE49-F238E27FC236}">
              <a16:creationId xmlns:a16="http://schemas.microsoft.com/office/drawing/2014/main" id="{49FFB2D4-EAAB-64D3-17BD-32F25917F9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3" name="Text Box 18">
          <a:extLst>
            <a:ext uri="{FF2B5EF4-FFF2-40B4-BE49-F238E27FC236}">
              <a16:creationId xmlns:a16="http://schemas.microsoft.com/office/drawing/2014/main" id="{F7ADE61F-F85A-AC6F-C24A-F11CE954D8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4" name="Text Box 19">
          <a:extLst>
            <a:ext uri="{FF2B5EF4-FFF2-40B4-BE49-F238E27FC236}">
              <a16:creationId xmlns:a16="http://schemas.microsoft.com/office/drawing/2014/main" id="{C054BB69-B017-943F-2F8D-3D7DAD268A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5" name="Text Box 20">
          <a:extLst>
            <a:ext uri="{FF2B5EF4-FFF2-40B4-BE49-F238E27FC236}">
              <a16:creationId xmlns:a16="http://schemas.microsoft.com/office/drawing/2014/main" id="{F39D3693-48B2-464B-73D2-47F9AF64BC7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6" name="Text Box 21">
          <a:extLst>
            <a:ext uri="{FF2B5EF4-FFF2-40B4-BE49-F238E27FC236}">
              <a16:creationId xmlns:a16="http://schemas.microsoft.com/office/drawing/2014/main" id="{BB3125C0-8418-45A0-C2F1-2391D3B9BF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7" name="Text Box 22">
          <a:extLst>
            <a:ext uri="{FF2B5EF4-FFF2-40B4-BE49-F238E27FC236}">
              <a16:creationId xmlns:a16="http://schemas.microsoft.com/office/drawing/2014/main" id="{74B3E885-B42E-7724-61A9-39F73A6FBC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8" name="Text Box 23">
          <a:extLst>
            <a:ext uri="{FF2B5EF4-FFF2-40B4-BE49-F238E27FC236}">
              <a16:creationId xmlns:a16="http://schemas.microsoft.com/office/drawing/2014/main" id="{3D99C6AA-EE24-8152-9057-C8E856D1CB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499" name="Text Box 24">
          <a:extLst>
            <a:ext uri="{FF2B5EF4-FFF2-40B4-BE49-F238E27FC236}">
              <a16:creationId xmlns:a16="http://schemas.microsoft.com/office/drawing/2014/main" id="{DADCA51B-B8E8-B4B7-699A-6BAECEE39D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500" name="Text Box 25">
          <a:extLst>
            <a:ext uri="{FF2B5EF4-FFF2-40B4-BE49-F238E27FC236}">
              <a16:creationId xmlns:a16="http://schemas.microsoft.com/office/drawing/2014/main" id="{F4B7F7D4-70D8-9AAF-BEAA-3A166EF3AD90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1" name="Text Box 26">
          <a:extLst>
            <a:ext uri="{FF2B5EF4-FFF2-40B4-BE49-F238E27FC236}">
              <a16:creationId xmlns:a16="http://schemas.microsoft.com/office/drawing/2014/main" id="{A986FA91-826D-5E33-44A1-75CAB4323B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2" name="Text Box 27">
          <a:extLst>
            <a:ext uri="{FF2B5EF4-FFF2-40B4-BE49-F238E27FC236}">
              <a16:creationId xmlns:a16="http://schemas.microsoft.com/office/drawing/2014/main" id="{CF3463BE-4B3D-3832-7AE2-4201261514E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3" name="Text Box 28">
          <a:extLst>
            <a:ext uri="{FF2B5EF4-FFF2-40B4-BE49-F238E27FC236}">
              <a16:creationId xmlns:a16="http://schemas.microsoft.com/office/drawing/2014/main" id="{92231535-3B5D-6771-B4C0-C380AD77D3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4" name="Text Box 29">
          <a:extLst>
            <a:ext uri="{FF2B5EF4-FFF2-40B4-BE49-F238E27FC236}">
              <a16:creationId xmlns:a16="http://schemas.microsoft.com/office/drawing/2014/main" id="{5A02843A-A716-9A09-ED92-511155F0B1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5" name="Text Box 30">
          <a:extLst>
            <a:ext uri="{FF2B5EF4-FFF2-40B4-BE49-F238E27FC236}">
              <a16:creationId xmlns:a16="http://schemas.microsoft.com/office/drawing/2014/main" id="{14812571-35D5-19B3-FE73-0B795FDAE1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6" name="Text Box 31">
          <a:extLst>
            <a:ext uri="{FF2B5EF4-FFF2-40B4-BE49-F238E27FC236}">
              <a16:creationId xmlns:a16="http://schemas.microsoft.com/office/drawing/2014/main" id="{59D85D7B-55BB-CDFD-A9AF-BB3B717651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7" name="Text Box 32">
          <a:extLst>
            <a:ext uri="{FF2B5EF4-FFF2-40B4-BE49-F238E27FC236}">
              <a16:creationId xmlns:a16="http://schemas.microsoft.com/office/drawing/2014/main" id="{4D673E5D-6D4D-0FF3-37CD-B33656E244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8" name="Text Box 33">
          <a:extLst>
            <a:ext uri="{FF2B5EF4-FFF2-40B4-BE49-F238E27FC236}">
              <a16:creationId xmlns:a16="http://schemas.microsoft.com/office/drawing/2014/main" id="{A7C7047C-EB62-908B-F3F7-252D30E377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09" name="Text Box 34">
          <a:extLst>
            <a:ext uri="{FF2B5EF4-FFF2-40B4-BE49-F238E27FC236}">
              <a16:creationId xmlns:a16="http://schemas.microsoft.com/office/drawing/2014/main" id="{62983377-845F-A809-A0F6-9A200DE459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0" name="Text Box 35">
          <a:extLst>
            <a:ext uri="{FF2B5EF4-FFF2-40B4-BE49-F238E27FC236}">
              <a16:creationId xmlns:a16="http://schemas.microsoft.com/office/drawing/2014/main" id="{BA80AF18-1929-7AF7-2D79-E482F0067E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1" name="Text Box 36">
          <a:extLst>
            <a:ext uri="{FF2B5EF4-FFF2-40B4-BE49-F238E27FC236}">
              <a16:creationId xmlns:a16="http://schemas.microsoft.com/office/drawing/2014/main" id="{9C896094-637D-7272-E4CD-7D9787BEF7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2" name="Text Box 37">
          <a:extLst>
            <a:ext uri="{FF2B5EF4-FFF2-40B4-BE49-F238E27FC236}">
              <a16:creationId xmlns:a16="http://schemas.microsoft.com/office/drawing/2014/main" id="{B3E6F401-4681-D33F-F3EF-EBC1DA75E1A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3" name="Text Box 38">
          <a:extLst>
            <a:ext uri="{FF2B5EF4-FFF2-40B4-BE49-F238E27FC236}">
              <a16:creationId xmlns:a16="http://schemas.microsoft.com/office/drawing/2014/main" id="{9E412BEA-49D5-9E43-CEE1-E03E15CDAA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4" name="Text Box 39">
          <a:extLst>
            <a:ext uri="{FF2B5EF4-FFF2-40B4-BE49-F238E27FC236}">
              <a16:creationId xmlns:a16="http://schemas.microsoft.com/office/drawing/2014/main" id="{3F51B53C-6353-1CF0-CF4A-E4F49F34E8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5" name="Text Box 40">
          <a:extLst>
            <a:ext uri="{FF2B5EF4-FFF2-40B4-BE49-F238E27FC236}">
              <a16:creationId xmlns:a16="http://schemas.microsoft.com/office/drawing/2014/main" id="{9CAA9A22-E0CC-D948-E0F2-A545B7FC5D0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6" name="Text Box 41">
          <a:extLst>
            <a:ext uri="{FF2B5EF4-FFF2-40B4-BE49-F238E27FC236}">
              <a16:creationId xmlns:a16="http://schemas.microsoft.com/office/drawing/2014/main" id="{A83F0976-43F8-82EA-B7A0-98DFD1B63F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7" name="Text Box 42">
          <a:extLst>
            <a:ext uri="{FF2B5EF4-FFF2-40B4-BE49-F238E27FC236}">
              <a16:creationId xmlns:a16="http://schemas.microsoft.com/office/drawing/2014/main" id="{EC3857BD-4A26-CEF1-F148-00E967F80E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8" name="Text Box 43">
          <a:extLst>
            <a:ext uri="{FF2B5EF4-FFF2-40B4-BE49-F238E27FC236}">
              <a16:creationId xmlns:a16="http://schemas.microsoft.com/office/drawing/2014/main" id="{0C71B3ED-B6F3-AE00-031D-38A891F99A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19" name="Text Box 44">
          <a:extLst>
            <a:ext uri="{FF2B5EF4-FFF2-40B4-BE49-F238E27FC236}">
              <a16:creationId xmlns:a16="http://schemas.microsoft.com/office/drawing/2014/main" id="{D56DF168-986F-920D-C9B7-C69F4FAD39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0" name="Text Box 45">
          <a:extLst>
            <a:ext uri="{FF2B5EF4-FFF2-40B4-BE49-F238E27FC236}">
              <a16:creationId xmlns:a16="http://schemas.microsoft.com/office/drawing/2014/main" id="{6265A0E5-8F8A-045A-7D21-B71924AC7E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1" name="Text Box 46">
          <a:extLst>
            <a:ext uri="{FF2B5EF4-FFF2-40B4-BE49-F238E27FC236}">
              <a16:creationId xmlns:a16="http://schemas.microsoft.com/office/drawing/2014/main" id="{2B3E4FBD-3EB0-9ED3-FDCF-EFA5E7DBA4A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2" name="Text Box 47">
          <a:extLst>
            <a:ext uri="{FF2B5EF4-FFF2-40B4-BE49-F238E27FC236}">
              <a16:creationId xmlns:a16="http://schemas.microsoft.com/office/drawing/2014/main" id="{37BDCB87-BEA1-C8BA-45BF-149C2173CA2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3" name="Text Box 48">
          <a:extLst>
            <a:ext uri="{FF2B5EF4-FFF2-40B4-BE49-F238E27FC236}">
              <a16:creationId xmlns:a16="http://schemas.microsoft.com/office/drawing/2014/main" id="{B5973417-B308-DD30-D746-AC453D44E2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524" name="Text Box 49">
          <a:extLst>
            <a:ext uri="{FF2B5EF4-FFF2-40B4-BE49-F238E27FC236}">
              <a16:creationId xmlns:a16="http://schemas.microsoft.com/office/drawing/2014/main" id="{7CC2459E-1E70-745C-074A-4978B296F896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5" name="Text Box 50">
          <a:extLst>
            <a:ext uri="{FF2B5EF4-FFF2-40B4-BE49-F238E27FC236}">
              <a16:creationId xmlns:a16="http://schemas.microsoft.com/office/drawing/2014/main" id="{56FCB681-2007-2519-958C-2B9EBCF046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6" name="Text Box 51">
          <a:extLst>
            <a:ext uri="{FF2B5EF4-FFF2-40B4-BE49-F238E27FC236}">
              <a16:creationId xmlns:a16="http://schemas.microsoft.com/office/drawing/2014/main" id="{5D37C857-87D6-D8BB-5026-66AC0D2EF3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7" name="Text Box 52">
          <a:extLst>
            <a:ext uri="{FF2B5EF4-FFF2-40B4-BE49-F238E27FC236}">
              <a16:creationId xmlns:a16="http://schemas.microsoft.com/office/drawing/2014/main" id="{D22853C1-AA38-2225-90FC-9891106299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8" name="Text Box 53">
          <a:extLst>
            <a:ext uri="{FF2B5EF4-FFF2-40B4-BE49-F238E27FC236}">
              <a16:creationId xmlns:a16="http://schemas.microsoft.com/office/drawing/2014/main" id="{8768FDC8-EC18-A8D5-9DA3-F94F6E6C83B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29" name="Text Box 54">
          <a:extLst>
            <a:ext uri="{FF2B5EF4-FFF2-40B4-BE49-F238E27FC236}">
              <a16:creationId xmlns:a16="http://schemas.microsoft.com/office/drawing/2014/main" id="{0BF97E38-7E78-D487-856F-010B9AEF6D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0" name="Text Box 55">
          <a:extLst>
            <a:ext uri="{FF2B5EF4-FFF2-40B4-BE49-F238E27FC236}">
              <a16:creationId xmlns:a16="http://schemas.microsoft.com/office/drawing/2014/main" id="{8BF6CB5E-562E-D7C2-FFD4-3761B6D2AC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1" name="Text Box 56">
          <a:extLst>
            <a:ext uri="{FF2B5EF4-FFF2-40B4-BE49-F238E27FC236}">
              <a16:creationId xmlns:a16="http://schemas.microsoft.com/office/drawing/2014/main" id="{ACE0BB86-D014-134D-D033-3B78E2B4D2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2" name="Text Box 57">
          <a:extLst>
            <a:ext uri="{FF2B5EF4-FFF2-40B4-BE49-F238E27FC236}">
              <a16:creationId xmlns:a16="http://schemas.microsoft.com/office/drawing/2014/main" id="{B98C94A1-93F3-5298-01F2-05D771D05C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3" name="Text Box 58">
          <a:extLst>
            <a:ext uri="{FF2B5EF4-FFF2-40B4-BE49-F238E27FC236}">
              <a16:creationId xmlns:a16="http://schemas.microsoft.com/office/drawing/2014/main" id="{1AFF1165-90CB-AD7D-FA52-AFF6934A4A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4" name="Text Box 59">
          <a:extLst>
            <a:ext uri="{FF2B5EF4-FFF2-40B4-BE49-F238E27FC236}">
              <a16:creationId xmlns:a16="http://schemas.microsoft.com/office/drawing/2014/main" id="{F5064675-04A6-F2CA-F147-37F9286478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5" name="Text Box 60">
          <a:extLst>
            <a:ext uri="{FF2B5EF4-FFF2-40B4-BE49-F238E27FC236}">
              <a16:creationId xmlns:a16="http://schemas.microsoft.com/office/drawing/2014/main" id="{8A4639C8-6037-8613-2C45-53B0F3D92C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6" name="Text Box 61">
          <a:extLst>
            <a:ext uri="{FF2B5EF4-FFF2-40B4-BE49-F238E27FC236}">
              <a16:creationId xmlns:a16="http://schemas.microsoft.com/office/drawing/2014/main" id="{F39ABCB9-14A9-0CED-A258-80534456475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7" name="Text Box 62">
          <a:extLst>
            <a:ext uri="{FF2B5EF4-FFF2-40B4-BE49-F238E27FC236}">
              <a16:creationId xmlns:a16="http://schemas.microsoft.com/office/drawing/2014/main" id="{B5029609-F472-2843-7B29-871B83D189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8" name="Text Box 63">
          <a:extLst>
            <a:ext uri="{FF2B5EF4-FFF2-40B4-BE49-F238E27FC236}">
              <a16:creationId xmlns:a16="http://schemas.microsoft.com/office/drawing/2014/main" id="{94F172A7-99DC-978C-437D-656600E3CE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39" name="Text Box 64">
          <a:extLst>
            <a:ext uri="{FF2B5EF4-FFF2-40B4-BE49-F238E27FC236}">
              <a16:creationId xmlns:a16="http://schemas.microsoft.com/office/drawing/2014/main" id="{C1182529-F24B-9888-BF38-40598B851D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0" name="Text Box 65">
          <a:extLst>
            <a:ext uri="{FF2B5EF4-FFF2-40B4-BE49-F238E27FC236}">
              <a16:creationId xmlns:a16="http://schemas.microsoft.com/office/drawing/2014/main" id="{D7934511-6ECB-4EE3-7270-FE1DFF1B77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1" name="Text Box 66">
          <a:extLst>
            <a:ext uri="{FF2B5EF4-FFF2-40B4-BE49-F238E27FC236}">
              <a16:creationId xmlns:a16="http://schemas.microsoft.com/office/drawing/2014/main" id="{A3F03F22-6597-D04F-E2EA-1ECAC58173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2" name="Text Box 67">
          <a:extLst>
            <a:ext uri="{FF2B5EF4-FFF2-40B4-BE49-F238E27FC236}">
              <a16:creationId xmlns:a16="http://schemas.microsoft.com/office/drawing/2014/main" id="{D46229EE-494D-B42E-DA78-A30A1F9E7B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3" name="Text Box 68">
          <a:extLst>
            <a:ext uri="{FF2B5EF4-FFF2-40B4-BE49-F238E27FC236}">
              <a16:creationId xmlns:a16="http://schemas.microsoft.com/office/drawing/2014/main" id="{DA8F78FA-0A78-3B4A-BD2E-03F585E395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4" name="Text Box 69">
          <a:extLst>
            <a:ext uri="{FF2B5EF4-FFF2-40B4-BE49-F238E27FC236}">
              <a16:creationId xmlns:a16="http://schemas.microsoft.com/office/drawing/2014/main" id="{D9EF4D19-E512-987E-254C-760492CA79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5" name="Text Box 70">
          <a:extLst>
            <a:ext uri="{FF2B5EF4-FFF2-40B4-BE49-F238E27FC236}">
              <a16:creationId xmlns:a16="http://schemas.microsoft.com/office/drawing/2014/main" id="{3B352FF9-3F9A-F168-0983-FC68F897B4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6" name="Text Box 71">
          <a:extLst>
            <a:ext uri="{FF2B5EF4-FFF2-40B4-BE49-F238E27FC236}">
              <a16:creationId xmlns:a16="http://schemas.microsoft.com/office/drawing/2014/main" id="{3A8CC21A-E28D-C807-CD99-074FA77FF7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7" name="Text Box 72">
          <a:extLst>
            <a:ext uri="{FF2B5EF4-FFF2-40B4-BE49-F238E27FC236}">
              <a16:creationId xmlns:a16="http://schemas.microsoft.com/office/drawing/2014/main" id="{D8AFE772-81E1-1924-9E0B-9D0C952A6C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548" name="Text Box 73">
          <a:extLst>
            <a:ext uri="{FF2B5EF4-FFF2-40B4-BE49-F238E27FC236}">
              <a16:creationId xmlns:a16="http://schemas.microsoft.com/office/drawing/2014/main" id="{57DFAD3B-AB6E-0228-C574-8AF152523D6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49" name="Text Box 74">
          <a:extLst>
            <a:ext uri="{FF2B5EF4-FFF2-40B4-BE49-F238E27FC236}">
              <a16:creationId xmlns:a16="http://schemas.microsoft.com/office/drawing/2014/main" id="{5D8EDBBB-EE7D-1BF4-372B-48378812650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0" name="Text Box 75">
          <a:extLst>
            <a:ext uri="{FF2B5EF4-FFF2-40B4-BE49-F238E27FC236}">
              <a16:creationId xmlns:a16="http://schemas.microsoft.com/office/drawing/2014/main" id="{BA40FD46-1639-2747-3873-E127590D2E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1" name="Text Box 76">
          <a:extLst>
            <a:ext uri="{FF2B5EF4-FFF2-40B4-BE49-F238E27FC236}">
              <a16:creationId xmlns:a16="http://schemas.microsoft.com/office/drawing/2014/main" id="{8F6DF6B3-9A86-530A-F5A2-F4EBABD1657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2" name="Text Box 77">
          <a:extLst>
            <a:ext uri="{FF2B5EF4-FFF2-40B4-BE49-F238E27FC236}">
              <a16:creationId xmlns:a16="http://schemas.microsoft.com/office/drawing/2014/main" id="{14FA5E06-37D5-E8B3-6D93-FE42C637F3E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3" name="Text Box 78">
          <a:extLst>
            <a:ext uri="{FF2B5EF4-FFF2-40B4-BE49-F238E27FC236}">
              <a16:creationId xmlns:a16="http://schemas.microsoft.com/office/drawing/2014/main" id="{157C3D08-1D44-D290-EBED-51CE8C8EC3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4" name="Text Box 79">
          <a:extLst>
            <a:ext uri="{FF2B5EF4-FFF2-40B4-BE49-F238E27FC236}">
              <a16:creationId xmlns:a16="http://schemas.microsoft.com/office/drawing/2014/main" id="{A75733D7-7939-B1B2-5D59-B31D3CFE14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5" name="Text Box 80">
          <a:extLst>
            <a:ext uri="{FF2B5EF4-FFF2-40B4-BE49-F238E27FC236}">
              <a16:creationId xmlns:a16="http://schemas.microsoft.com/office/drawing/2014/main" id="{DCDAEE61-0BD9-0669-B5F5-A5A2C9066F5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6" name="Text Box 81">
          <a:extLst>
            <a:ext uri="{FF2B5EF4-FFF2-40B4-BE49-F238E27FC236}">
              <a16:creationId xmlns:a16="http://schemas.microsoft.com/office/drawing/2014/main" id="{A9F20AEB-BDF7-DE97-DEF1-08C4E71B28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7" name="Text Box 82">
          <a:extLst>
            <a:ext uri="{FF2B5EF4-FFF2-40B4-BE49-F238E27FC236}">
              <a16:creationId xmlns:a16="http://schemas.microsoft.com/office/drawing/2014/main" id="{7205D46B-DCF2-2911-971A-E513741BA1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8" name="Text Box 83">
          <a:extLst>
            <a:ext uri="{FF2B5EF4-FFF2-40B4-BE49-F238E27FC236}">
              <a16:creationId xmlns:a16="http://schemas.microsoft.com/office/drawing/2014/main" id="{5AF8B977-7DAE-79AB-BE3A-8D3C285871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59" name="Text Box 84">
          <a:extLst>
            <a:ext uri="{FF2B5EF4-FFF2-40B4-BE49-F238E27FC236}">
              <a16:creationId xmlns:a16="http://schemas.microsoft.com/office/drawing/2014/main" id="{B053CB1B-7909-2DCD-21C0-30D097D05B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0" name="Text Box 85">
          <a:extLst>
            <a:ext uri="{FF2B5EF4-FFF2-40B4-BE49-F238E27FC236}">
              <a16:creationId xmlns:a16="http://schemas.microsoft.com/office/drawing/2014/main" id="{DCF9EB64-2D06-8656-C1CA-132086E2945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1" name="Text Box 86">
          <a:extLst>
            <a:ext uri="{FF2B5EF4-FFF2-40B4-BE49-F238E27FC236}">
              <a16:creationId xmlns:a16="http://schemas.microsoft.com/office/drawing/2014/main" id="{B845DE94-36D1-5881-7108-06CDE21716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2" name="Text Box 87">
          <a:extLst>
            <a:ext uri="{FF2B5EF4-FFF2-40B4-BE49-F238E27FC236}">
              <a16:creationId xmlns:a16="http://schemas.microsoft.com/office/drawing/2014/main" id="{9F39C256-60BD-A035-D9ED-DE187A8579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3" name="Text Box 88">
          <a:extLst>
            <a:ext uri="{FF2B5EF4-FFF2-40B4-BE49-F238E27FC236}">
              <a16:creationId xmlns:a16="http://schemas.microsoft.com/office/drawing/2014/main" id="{DAA844B9-69CD-5930-9797-D37E625262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4" name="Text Box 89">
          <a:extLst>
            <a:ext uri="{FF2B5EF4-FFF2-40B4-BE49-F238E27FC236}">
              <a16:creationId xmlns:a16="http://schemas.microsoft.com/office/drawing/2014/main" id="{2604D00B-D8CF-2423-70BE-DAE557DD94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5" name="Text Box 90">
          <a:extLst>
            <a:ext uri="{FF2B5EF4-FFF2-40B4-BE49-F238E27FC236}">
              <a16:creationId xmlns:a16="http://schemas.microsoft.com/office/drawing/2014/main" id="{45B707DD-4856-74C4-6165-30629A4ABD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6" name="Text Box 91">
          <a:extLst>
            <a:ext uri="{FF2B5EF4-FFF2-40B4-BE49-F238E27FC236}">
              <a16:creationId xmlns:a16="http://schemas.microsoft.com/office/drawing/2014/main" id="{7B55D8D3-5A7E-D8DD-9A38-79544CB802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7" name="Text Box 92">
          <a:extLst>
            <a:ext uri="{FF2B5EF4-FFF2-40B4-BE49-F238E27FC236}">
              <a16:creationId xmlns:a16="http://schemas.microsoft.com/office/drawing/2014/main" id="{06BD9407-DA69-2E03-9FAE-C4911DB3F9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8" name="Text Box 93">
          <a:extLst>
            <a:ext uri="{FF2B5EF4-FFF2-40B4-BE49-F238E27FC236}">
              <a16:creationId xmlns:a16="http://schemas.microsoft.com/office/drawing/2014/main" id="{DC49E591-4AD9-2444-0D51-25C416E492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69" name="Text Box 94">
          <a:extLst>
            <a:ext uri="{FF2B5EF4-FFF2-40B4-BE49-F238E27FC236}">
              <a16:creationId xmlns:a16="http://schemas.microsoft.com/office/drawing/2014/main" id="{A31492B3-08F0-B3FF-175D-3BCA72FE4B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0" name="Text Box 95">
          <a:extLst>
            <a:ext uri="{FF2B5EF4-FFF2-40B4-BE49-F238E27FC236}">
              <a16:creationId xmlns:a16="http://schemas.microsoft.com/office/drawing/2014/main" id="{8F3C7738-A57E-9ADB-F69A-F3803779BD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1" name="Text Box 96">
          <a:extLst>
            <a:ext uri="{FF2B5EF4-FFF2-40B4-BE49-F238E27FC236}">
              <a16:creationId xmlns:a16="http://schemas.microsoft.com/office/drawing/2014/main" id="{81F56941-A103-D075-3F04-95AE27537C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572" name="Text Box 97">
          <a:extLst>
            <a:ext uri="{FF2B5EF4-FFF2-40B4-BE49-F238E27FC236}">
              <a16:creationId xmlns:a16="http://schemas.microsoft.com/office/drawing/2014/main" id="{58F1633D-AEA5-0B33-8456-5017CB15C26F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3" name="Text Box 98">
          <a:extLst>
            <a:ext uri="{FF2B5EF4-FFF2-40B4-BE49-F238E27FC236}">
              <a16:creationId xmlns:a16="http://schemas.microsoft.com/office/drawing/2014/main" id="{2FB8E3E3-00D1-AAF6-5D7E-7A9C5B00792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4" name="Text Box 99">
          <a:extLst>
            <a:ext uri="{FF2B5EF4-FFF2-40B4-BE49-F238E27FC236}">
              <a16:creationId xmlns:a16="http://schemas.microsoft.com/office/drawing/2014/main" id="{FFDA76BE-6FF1-905B-A362-E15839F6ED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5" name="Text Box 100">
          <a:extLst>
            <a:ext uri="{FF2B5EF4-FFF2-40B4-BE49-F238E27FC236}">
              <a16:creationId xmlns:a16="http://schemas.microsoft.com/office/drawing/2014/main" id="{316C7FF7-EA7C-231F-2242-0F6DFE14FD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6" name="Text Box 101">
          <a:extLst>
            <a:ext uri="{FF2B5EF4-FFF2-40B4-BE49-F238E27FC236}">
              <a16:creationId xmlns:a16="http://schemas.microsoft.com/office/drawing/2014/main" id="{5D8CF3A1-F4BB-D159-9A1F-0AC182A36E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7" name="Text Box 102">
          <a:extLst>
            <a:ext uri="{FF2B5EF4-FFF2-40B4-BE49-F238E27FC236}">
              <a16:creationId xmlns:a16="http://schemas.microsoft.com/office/drawing/2014/main" id="{0309A059-6C97-D900-8A90-B52CDE23E5F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8" name="Text Box 103">
          <a:extLst>
            <a:ext uri="{FF2B5EF4-FFF2-40B4-BE49-F238E27FC236}">
              <a16:creationId xmlns:a16="http://schemas.microsoft.com/office/drawing/2014/main" id="{42AE89F9-F566-72E9-1E2F-3FB3A586C2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79" name="Text Box 104">
          <a:extLst>
            <a:ext uri="{FF2B5EF4-FFF2-40B4-BE49-F238E27FC236}">
              <a16:creationId xmlns:a16="http://schemas.microsoft.com/office/drawing/2014/main" id="{992B9B43-0205-C6FF-6ABE-FAD83B72F0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0" name="Text Box 105">
          <a:extLst>
            <a:ext uri="{FF2B5EF4-FFF2-40B4-BE49-F238E27FC236}">
              <a16:creationId xmlns:a16="http://schemas.microsoft.com/office/drawing/2014/main" id="{844BDBB2-F18D-0804-9929-1744F3B8DE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1" name="Text Box 106">
          <a:extLst>
            <a:ext uri="{FF2B5EF4-FFF2-40B4-BE49-F238E27FC236}">
              <a16:creationId xmlns:a16="http://schemas.microsoft.com/office/drawing/2014/main" id="{68A374D1-BF62-5942-17C8-0B08B3EBC0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2" name="Text Box 107">
          <a:extLst>
            <a:ext uri="{FF2B5EF4-FFF2-40B4-BE49-F238E27FC236}">
              <a16:creationId xmlns:a16="http://schemas.microsoft.com/office/drawing/2014/main" id="{FA0C5BEB-8711-F35D-5560-BDAFAD3EC5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3" name="Text Box 108">
          <a:extLst>
            <a:ext uri="{FF2B5EF4-FFF2-40B4-BE49-F238E27FC236}">
              <a16:creationId xmlns:a16="http://schemas.microsoft.com/office/drawing/2014/main" id="{0AD66273-0F73-8D87-9CE9-E01003942F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4" name="Text Box 109">
          <a:extLst>
            <a:ext uri="{FF2B5EF4-FFF2-40B4-BE49-F238E27FC236}">
              <a16:creationId xmlns:a16="http://schemas.microsoft.com/office/drawing/2014/main" id="{D4FE7092-B362-F2A8-D94A-216E71A1825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5" name="Text Box 110">
          <a:extLst>
            <a:ext uri="{FF2B5EF4-FFF2-40B4-BE49-F238E27FC236}">
              <a16:creationId xmlns:a16="http://schemas.microsoft.com/office/drawing/2014/main" id="{82E9803A-7750-6AF0-BF6C-F427E067B7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6" name="Text Box 111">
          <a:extLst>
            <a:ext uri="{FF2B5EF4-FFF2-40B4-BE49-F238E27FC236}">
              <a16:creationId xmlns:a16="http://schemas.microsoft.com/office/drawing/2014/main" id="{C6089B0A-94A8-6520-A883-D1BED394D9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7" name="Text Box 112">
          <a:extLst>
            <a:ext uri="{FF2B5EF4-FFF2-40B4-BE49-F238E27FC236}">
              <a16:creationId xmlns:a16="http://schemas.microsoft.com/office/drawing/2014/main" id="{2C0964C2-0BF7-1178-B8F4-A4CE32142D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8" name="Text Box 113">
          <a:extLst>
            <a:ext uri="{FF2B5EF4-FFF2-40B4-BE49-F238E27FC236}">
              <a16:creationId xmlns:a16="http://schemas.microsoft.com/office/drawing/2014/main" id="{5B3328D2-C0B0-6A89-D1B7-9BF454192D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89" name="Text Box 114">
          <a:extLst>
            <a:ext uri="{FF2B5EF4-FFF2-40B4-BE49-F238E27FC236}">
              <a16:creationId xmlns:a16="http://schemas.microsoft.com/office/drawing/2014/main" id="{EF7F38FC-2DF7-7686-96AB-E0759C16B5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0" name="Text Box 115">
          <a:extLst>
            <a:ext uri="{FF2B5EF4-FFF2-40B4-BE49-F238E27FC236}">
              <a16:creationId xmlns:a16="http://schemas.microsoft.com/office/drawing/2014/main" id="{F9C518E0-03B2-F000-FC12-51D561C2EA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1" name="Text Box 116">
          <a:extLst>
            <a:ext uri="{FF2B5EF4-FFF2-40B4-BE49-F238E27FC236}">
              <a16:creationId xmlns:a16="http://schemas.microsoft.com/office/drawing/2014/main" id="{EA319564-147C-2FF2-78AA-40D333061FE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2" name="Text Box 117">
          <a:extLst>
            <a:ext uri="{FF2B5EF4-FFF2-40B4-BE49-F238E27FC236}">
              <a16:creationId xmlns:a16="http://schemas.microsoft.com/office/drawing/2014/main" id="{AE986E35-D893-58D5-6693-180C66DF91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3" name="Text Box 118">
          <a:extLst>
            <a:ext uri="{FF2B5EF4-FFF2-40B4-BE49-F238E27FC236}">
              <a16:creationId xmlns:a16="http://schemas.microsoft.com/office/drawing/2014/main" id="{A9B4E237-4AE0-BD9C-1D73-8DD801785F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4" name="Text Box 119">
          <a:extLst>
            <a:ext uri="{FF2B5EF4-FFF2-40B4-BE49-F238E27FC236}">
              <a16:creationId xmlns:a16="http://schemas.microsoft.com/office/drawing/2014/main" id="{247132A2-48BB-A5CE-A916-D68E806962E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5" name="Text Box 120">
          <a:extLst>
            <a:ext uri="{FF2B5EF4-FFF2-40B4-BE49-F238E27FC236}">
              <a16:creationId xmlns:a16="http://schemas.microsoft.com/office/drawing/2014/main" id="{91813F49-77C9-1CB8-0599-B54CEF24B7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596" name="Text Box 121">
          <a:extLst>
            <a:ext uri="{FF2B5EF4-FFF2-40B4-BE49-F238E27FC236}">
              <a16:creationId xmlns:a16="http://schemas.microsoft.com/office/drawing/2014/main" id="{94B99986-6D07-D766-902C-8E17E89066E4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7" name="Text Box 122">
          <a:extLst>
            <a:ext uri="{FF2B5EF4-FFF2-40B4-BE49-F238E27FC236}">
              <a16:creationId xmlns:a16="http://schemas.microsoft.com/office/drawing/2014/main" id="{844B68E4-ABCD-AB4E-AC20-7C8C781170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8" name="Text Box 123">
          <a:extLst>
            <a:ext uri="{FF2B5EF4-FFF2-40B4-BE49-F238E27FC236}">
              <a16:creationId xmlns:a16="http://schemas.microsoft.com/office/drawing/2014/main" id="{FB37AD73-F363-6C91-01ED-FF19BFFE52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599" name="Text Box 124">
          <a:extLst>
            <a:ext uri="{FF2B5EF4-FFF2-40B4-BE49-F238E27FC236}">
              <a16:creationId xmlns:a16="http://schemas.microsoft.com/office/drawing/2014/main" id="{FA59A3A5-64F9-E9DA-437C-129F51CC5F0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0" name="Text Box 125">
          <a:extLst>
            <a:ext uri="{FF2B5EF4-FFF2-40B4-BE49-F238E27FC236}">
              <a16:creationId xmlns:a16="http://schemas.microsoft.com/office/drawing/2014/main" id="{54AEEBEE-CD53-6A76-0C1E-ABC14EB04E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1" name="Text Box 126">
          <a:extLst>
            <a:ext uri="{FF2B5EF4-FFF2-40B4-BE49-F238E27FC236}">
              <a16:creationId xmlns:a16="http://schemas.microsoft.com/office/drawing/2014/main" id="{2CF24B86-4160-1417-6B7C-964C563F71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2" name="Text Box 127">
          <a:extLst>
            <a:ext uri="{FF2B5EF4-FFF2-40B4-BE49-F238E27FC236}">
              <a16:creationId xmlns:a16="http://schemas.microsoft.com/office/drawing/2014/main" id="{3D2561E0-0559-32AF-A91E-3B0112C10B2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3" name="Text Box 128">
          <a:extLst>
            <a:ext uri="{FF2B5EF4-FFF2-40B4-BE49-F238E27FC236}">
              <a16:creationId xmlns:a16="http://schemas.microsoft.com/office/drawing/2014/main" id="{16024DE2-4B51-458E-9DDC-0C5ECC093FD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4" name="Text Box 129">
          <a:extLst>
            <a:ext uri="{FF2B5EF4-FFF2-40B4-BE49-F238E27FC236}">
              <a16:creationId xmlns:a16="http://schemas.microsoft.com/office/drawing/2014/main" id="{AE315CB2-92AC-4706-8C9C-313686DEB1A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5" name="Text Box 130">
          <a:extLst>
            <a:ext uri="{FF2B5EF4-FFF2-40B4-BE49-F238E27FC236}">
              <a16:creationId xmlns:a16="http://schemas.microsoft.com/office/drawing/2014/main" id="{698A5FFB-21FC-8933-C565-CAC11D9A7C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6" name="Text Box 131">
          <a:extLst>
            <a:ext uri="{FF2B5EF4-FFF2-40B4-BE49-F238E27FC236}">
              <a16:creationId xmlns:a16="http://schemas.microsoft.com/office/drawing/2014/main" id="{CC9BB888-35D5-129B-4253-2F88546AC2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7" name="Text Box 132">
          <a:extLst>
            <a:ext uri="{FF2B5EF4-FFF2-40B4-BE49-F238E27FC236}">
              <a16:creationId xmlns:a16="http://schemas.microsoft.com/office/drawing/2014/main" id="{565A07C1-018B-D882-C59E-90ABD2C2BE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8" name="Text Box 133">
          <a:extLst>
            <a:ext uri="{FF2B5EF4-FFF2-40B4-BE49-F238E27FC236}">
              <a16:creationId xmlns:a16="http://schemas.microsoft.com/office/drawing/2014/main" id="{12EDAF92-22CC-E6A8-556E-652AC28581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09" name="Text Box 134">
          <a:extLst>
            <a:ext uri="{FF2B5EF4-FFF2-40B4-BE49-F238E27FC236}">
              <a16:creationId xmlns:a16="http://schemas.microsoft.com/office/drawing/2014/main" id="{B00AC371-4B40-FD1C-76C0-40E0EEEF7D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0" name="Text Box 135">
          <a:extLst>
            <a:ext uri="{FF2B5EF4-FFF2-40B4-BE49-F238E27FC236}">
              <a16:creationId xmlns:a16="http://schemas.microsoft.com/office/drawing/2014/main" id="{9FEACB0F-2A03-17E9-7B6E-376372C50F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1" name="Text Box 136">
          <a:extLst>
            <a:ext uri="{FF2B5EF4-FFF2-40B4-BE49-F238E27FC236}">
              <a16:creationId xmlns:a16="http://schemas.microsoft.com/office/drawing/2014/main" id="{A5B521CA-5059-2143-AC17-5B9C2F644D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2" name="Text Box 137">
          <a:extLst>
            <a:ext uri="{FF2B5EF4-FFF2-40B4-BE49-F238E27FC236}">
              <a16:creationId xmlns:a16="http://schemas.microsoft.com/office/drawing/2014/main" id="{88656438-0E8B-0BFD-4518-A5AD824633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3" name="Text Box 138">
          <a:extLst>
            <a:ext uri="{FF2B5EF4-FFF2-40B4-BE49-F238E27FC236}">
              <a16:creationId xmlns:a16="http://schemas.microsoft.com/office/drawing/2014/main" id="{2A6FE989-4132-A36D-258F-442AF9EAC1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4" name="Text Box 139">
          <a:extLst>
            <a:ext uri="{FF2B5EF4-FFF2-40B4-BE49-F238E27FC236}">
              <a16:creationId xmlns:a16="http://schemas.microsoft.com/office/drawing/2014/main" id="{0C109266-D447-781A-0F36-66CAF4E619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5" name="Text Box 140">
          <a:extLst>
            <a:ext uri="{FF2B5EF4-FFF2-40B4-BE49-F238E27FC236}">
              <a16:creationId xmlns:a16="http://schemas.microsoft.com/office/drawing/2014/main" id="{EE09EE00-CC41-7276-8270-DF1B901052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6" name="Text Box 141">
          <a:extLst>
            <a:ext uri="{FF2B5EF4-FFF2-40B4-BE49-F238E27FC236}">
              <a16:creationId xmlns:a16="http://schemas.microsoft.com/office/drawing/2014/main" id="{CCFD9C2C-8973-CDE0-F451-7E2B32E1F8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7" name="Text Box 142">
          <a:extLst>
            <a:ext uri="{FF2B5EF4-FFF2-40B4-BE49-F238E27FC236}">
              <a16:creationId xmlns:a16="http://schemas.microsoft.com/office/drawing/2014/main" id="{73C5CBB4-EEC4-D832-5FB4-91BFC5B62B1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8" name="Text Box 143">
          <a:extLst>
            <a:ext uri="{FF2B5EF4-FFF2-40B4-BE49-F238E27FC236}">
              <a16:creationId xmlns:a16="http://schemas.microsoft.com/office/drawing/2014/main" id="{2B64668E-B33B-D7D1-2898-D9A401366D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619" name="Text Box 144">
          <a:extLst>
            <a:ext uri="{FF2B5EF4-FFF2-40B4-BE49-F238E27FC236}">
              <a16:creationId xmlns:a16="http://schemas.microsoft.com/office/drawing/2014/main" id="{709ED4E0-5913-F901-DFD1-2EC8128EEE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0" name="Text Box 2">
          <a:extLst>
            <a:ext uri="{FF2B5EF4-FFF2-40B4-BE49-F238E27FC236}">
              <a16:creationId xmlns:a16="http://schemas.microsoft.com/office/drawing/2014/main" id="{FACC8FEE-8F7F-9299-46EF-2A960D1E0A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1" name="Text Box 3">
          <a:extLst>
            <a:ext uri="{FF2B5EF4-FFF2-40B4-BE49-F238E27FC236}">
              <a16:creationId xmlns:a16="http://schemas.microsoft.com/office/drawing/2014/main" id="{821D36DF-F1B0-6F59-CC4D-FEFBB39AB7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2" name="Text Box 4">
          <a:extLst>
            <a:ext uri="{FF2B5EF4-FFF2-40B4-BE49-F238E27FC236}">
              <a16:creationId xmlns:a16="http://schemas.microsoft.com/office/drawing/2014/main" id="{B07B32A6-E620-7773-07AD-18C4DDBB94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3" name="Text Box 5">
          <a:extLst>
            <a:ext uri="{FF2B5EF4-FFF2-40B4-BE49-F238E27FC236}">
              <a16:creationId xmlns:a16="http://schemas.microsoft.com/office/drawing/2014/main" id="{8E209B9D-5032-9A86-15B8-0DF216CF49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4" name="Text Box 6">
          <a:extLst>
            <a:ext uri="{FF2B5EF4-FFF2-40B4-BE49-F238E27FC236}">
              <a16:creationId xmlns:a16="http://schemas.microsoft.com/office/drawing/2014/main" id="{0C110026-01B7-4724-2E4B-981F25365D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5" name="Text Box 7">
          <a:extLst>
            <a:ext uri="{FF2B5EF4-FFF2-40B4-BE49-F238E27FC236}">
              <a16:creationId xmlns:a16="http://schemas.microsoft.com/office/drawing/2014/main" id="{8D5176AF-209F-E93A-3ED4-3C872E741B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6" name="Text Box 8">
          <a:extLst>
            <a:ext uri="{FF2B5EF4-FFF2-40B4-BE49-F238E27FC236}">
              <a16:creationId xmlns:a16="http://schemas.microsoft.com/office/drawing/2014/main" id="{27FD00F3-87FF-3A67-AC39-EF31C482CF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7" name="Text Box 9">
          <a:extLst>
            <a:ext uri="{FF2B5EF4-FFF2-40B4-BE49-F238E27FC236}">
              <a16:creationId xmlns:a16="http://schemas.microsoft.com/office/drawing/2014/main" id="{9C76F535-2345-6A4D-2FFD-EC4E8B39EF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8" name="Text Box 10">
          <a:extLst>
            <a:ext uri="{FF2B5EF4-FFF2-40B4-BE49-F238E27FC236}">
              <a16:creationId xmlns:a16="http://schemas.microsoft.com/office/drawing/2014/main" id="{AB70F512-C656-0E1E-9F86-6A5B97BA940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29" name="Text Box 11">
          <a:extLst>
            <a:ext uri="{FF2B5EF4-FFF2-40B4-BE49-F238E27FC236}">
              <a16:creationId xmlns:a16="http://schemas.microsoft.com/office/drawing/2014/main" id="{911DBAA6-98DA-9821-FCAA-1ACBB2DB0E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0" name="Text Box 12">
          <a:extLst>
            <a:ext uri="{FF2B5EF4-FFF2-40B4-BE49-F238E27FC236}">
              <a16:creationId xmlns:a16="http://schemas.microsoft.com/office/drawing/2014/main" id="{5627C7BA-EAE3-C00C-2FAE-14A083D9D1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1" name="Text Box 13">
          <a:extLst>
            <a:ext uri="{FF2B5EF4-FFF2-40B4-BE49-F238E27FC236}">
              <a16:creationId xmlns:a16="http://schemas.microsoft.com/office/drawing/2014/main" id="{9F7E6F85-4ABE-F524-0179-B0C15178E8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2" name="Text Box 14">
          <a:extLst>
            <a:ext uri="{FF2B5EF4-FFF2-40B4-BE49-F238E27FC236}">
              <a16:creationId xmlns:a16="http://schemas.microsoft.com/office/drawing/2014/main" id="{98C4E376-0BCC-A91A-ABBC-0303482B83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3" name="Text Box 15">
          <a:extLst>
            <a:ext uri="{FF2B5EF4-FFF2-40B4-BE49-F238E27FC236}">
              <a16:creationId xmlns:a16="http://schemas.microsoft.com/office/drawing/2014/main" id="{1B843C13-EF37-C161-A896-D0F2BAB9CC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4" name="Text Box 16">
          <a:extLst>
            <a:ext uri="{FF2B5EF4-FFF2-40B4-BE49-F238E27FC236}">
              <a16:creationId xmlns:a16="http://schemas.microsoft.com/office/drawing/2014/main" id="{60E54A1E-7129-A23C-38FA-FA5DC843C3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5" name="Text Box 17">
          <a:extLst>
            <a:ext uri="{FF2B5EF4-FFF2-40B4-BE49-F238E27FC236}">
              <a16:creationId xmlns:a16="http://schemas.microsoft.com/office/drawing/2014/main" id="{7F190BE7-C0E7-CB4E-61C7-8E36FB86C06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6" name="Text Box 18">
          <a:extLst>
            <a:ext uri="{FF2B5EF4-FFF2-40B4-BE49-F238E27FC236}">
              <a16:creationId xmlns:a16="http://schemas.microsoft.com/office/drawing/2014/main" id="{A46643B3-EAB1-66D6-CD84-7E758CE957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7" name="Text Box 19">
          <a:extLst>
            <a:ext uri="{FF2B5EF4-FFF2-40B4-BE49-F238E27FC236}">
              <a16:creationId xmlns:a16="http://schemas.microsoft.com/office/drawing/2014/main" id="{4FB28662-6F9B-0D5B-06ED-9FD6431634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8" name="Text Box 20">
          <a:extLst>
            <a:ext uri="{FF2B5EF4-FFF2-40B4-BE49-F238E27FC236}">
              <a16:creationId xmlns:a16="http://schemas.microsoft.com/office/drawing/2014/main" id="{07AFE4C0-DE04-138A-5CF5-5FB8392088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39" name="Text Box 21">
          <a:extLst>
            <a:ext uri="{FF2B5EF4-FFF2-40B4-BE49-F238E27FC236}">
              <a16:creationId xmlns:a16="http://schemas.microsoft.com/office/drawing/2014/main" id="{BE9C4621-FABC-0EEA-1A29-F7ACAD58B5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0" name="Text Box 22">
          <a:extLst>
            <a:ext uri="{FF2B5EF4-FFF2-40B4-BE49-F238E27FC236}">
              <a16:creationId xmlns:a16="http://schemas.microsoft.com/office/drawing/2014/main" id="{880C7264-EC9B-4A29-690C-4BED08895C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1" name="Text Box 23">
          <a:extLst>
            <a:ext uri="{FF2B5EF4-FFF2-40B4-BE49-F238E27FC236}">
              <a16:creationId xmlns:a16="http://schemas.microsoft.com/office/drawing/2014/main" id="{5CF20D83-F34F-1C7B-F098-C84FCE636AF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2" name="Text Box 24">
          <a:extLst>
            <a:ext uri="{FF2B5EF4-FFF2-40B4-BE49-F238E27FC236}">
              <a16:creationId xmlns:a16="http://schemas.microsoft.com/office/drawing/2014/main" id="{32F43061-49EC-5BD9-97C4-BFA596A39D2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643" name="Text Box 25">
          <a:extLst>
            <a:ext uri="{FF2B5EF4-FFF2-40B4-BE49-F238E27FC236}">
              <a16:creationId xmlns:a16="http://schemas.microsoft.com/office/drawing/2014/main" id="{FF95CC40-8961-2706-1A20-73CE481FC429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4" name="Text Box 26">
          <a:extLst>
            <a:ext uri="{FF2B5EF4-FFF2-40B4-BE49-F238E27FC236}">
              <a16:creationId xmlns:a16="http://schemas.microsoft.com/office/drawing/2014/main" id="{5A2CDB98-8FF0-FCAB-0E65-51D97287EE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5" name="Text Box 27">
          <a:extLst>
            <a:ext uri="{FF2B5EF4-FFF2-40B4-BE49-F238E27FC236}">
              <a16:creationId xmlns:a16="http://schemas.microsoft.com/office/drawing/2014/main" id="{11FF636E-D6A2-2E15-BBF1-0202FCBD77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6" name="Text Box 28">
          <a:extLst>
            <a:ext uri="{FF2B5EF4-FFF2-40B4-BE49-F238E27FC236}">
              <a16:creationId xmlns:a16="http://schemas.microsoft.com/office/drawing/2014/main" id="{102561FE-2B25-EACA-5BAE-CDE3B80521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7" name="Text Box 29">
          <a:extLst>
            <a:ext uri="{FF2B5EF4-FFF2-40B4-BE49-F238E27FC236}">
              <a16:creationId xmlns:a16="http://schemas.microsoft.com/office/drawing/2014/main" id="{F038461B-29C9-E361-0F79-471E2FF816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8" name="Text Box 30">
          <a:extLst>
            <a:ext uri="{FF2B5EF4-FFF2-40B4-BE49-F238E27FC236}">
              <a16:creationId xmlns:a16="http://schemas.microsoft.com/office/drawing/2014/main" id="{0CE4A771-EDED-9E41-697F-0F4451074C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49" name="Text Box 31">
          <a:extLst>
            <a:ext uri="{FF2B5EF4-FFF2-40B4-BE49-F238E27FC236}">
              <a16:creationId xmlns:a16="http://schemas.microsoft.com/office/drawing/2014/main" id="{EE088493-76B7-34D6-C31D-6178E06B6C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0" name="Text Box 32">
          <a:extLst>
            <a:ext uri="{FF2B5EF4-FFF2-40B4-BE49-F238E27FC236}">
              <a16:creationId xmlns:a16="http://schemas.microsoft.com/office/drawing/2014/main" id="{85E5FAE3-0B21-E1CE-26EA-F0209049FE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1" name="Text Box 33">
          <a:extLst>
            <a:ext uri="{FF2B5EF4-FFF2-40B4-BE49-F238E27FC236}">
              <a16:creationId xmlns:a16="http://schemas.microsoft.com/office/drawing/2014/main" id="{CCAE8E58-6E44-A9BC-32A4-3D02021E62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2" name="Text Box 34">
          <a:extLst>
            <a:ext uri="{FF2B5EF4-FFF2-40B4-BE49-F238E27FC236}">
              <a16:creationId xmlns:a16="http://schemas.microsoft.com/office/drawing/2014/main" id="{77548E6D-13B1-EE5C-FD48-6C2B8E1DCD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3" name="Text Box 35">
          <a:extLst>
            <a:ext uri="{FF2B5EF4-FFF2-40B4-BE49-F238E27FC236}">
              <a16:creationId xmlns:a16="http://schemas.microsoft.com/office/drawing/2014/main" id="{384DE24E-EB84-981E-80E2-52F97E5502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4" name="Text Box 36">
          <a:extLst>
            <a:ext uri="{FF2B5EF4-FFF2-40B4-BE49-F238E27FC236}">
              <a16:creationId xmlns:a16="http://schemas.microsoft.com/office/drawing/2014/main" id="{5C2430F7-C500-DBFB-7515-197D07B588C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5" name="Text Box 37">
          <a:extLst>
            <a:ext uri="{FF2B5EF4-FFF2-40B4-BE49-F238E27FC236}">
              <a16:creationId xmlns:a16="http://schemas.microsoft.com/office/drawing/2014/main" id="{0B8BE9D0-E37B-20FC-090A-FDC289EA7A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6" name="Text Box 38">
          <a:extLst>
            <a:ext uri="{FF2B5EF4-FFF2-40B4-BE49-F238E27FC236}">
              <a16:creationId xmlns:a16="http://schemas.microsoft.com/office/drawing/2014/main" id="{C2102FAC-A713-1C17-4002-62C075A724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7" name="Text Box 39">
          <a:extLst>
            <a:ext uri="{FF2B5EF4-FFF2-40B4-BE49-F238E27FC236}">
              <a16:creationId xmlns:a16="http://schemas.microsoft.com/office/drawing/2014/main" id="{8B86C04D-55AE-0F76-363F-A883C79240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8" name="Text Box 40">
          <a:extLst>
            <a:ext uri="{FF2B5EF4-FFF2-40B4-BE49-F238E27FC236}">
              <a16:creationId xmlns:a16="http://schemas.microsoft.com/office/drawing/2014/main" id="{3B55C9FA-8B70-DE6F-BBFB-748C1459B7E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59" name="Text Box 41">
          <a:extLst>
            <a:ext uri="{FF2B5EF4-FFF2-40B4-BE49-F238E27FC236}">
              <a16:creationId xmlns:a16="http://schemas.microsoft.com/office/drawing/2014/main" id="{3B6EF4B8-FE5E-CD8D-7EBC-36AD4731B11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0" name="Text Box 42">
          <a:extLst>
            <a:ext uri="{FF2B5EF4-FFF2-40B4-BE49-F238E27FC236}">
              <a16:creationId xmlns:a16="http://schemas.microsoft.com/office/drawing/2014/main" id="{E941ADFB-5369-B8BF-9353-E8D5DC4D2B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1" name="Text Box 43">
          <a:extLst>
            <a:ext uri="{FF2B5EF4-FFF2-40B4-BE49-F238E27FC236}">
              <a16:creationId xmlns:a16="http://schemas.microsoft.com/office/drawing/2014/main" id="{C753CEE1-7620-903D-9326-06361C3811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2" name="Text Box 44">
          <a:extLst>
            <a:ext uri="{FF2B5EF4-FFF2-40B4-BE49-F238E27FC236}">
              <a16:creationId xmlns:a16="http://schemas.microsoft.com/office/drawing/2014/main" id="{22EC8A00-601D-2025-B92F-4E8D52C158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3" name="Text Box 45">
          <a:extLst>
            <a:ext uri="{FF2B5EF4-FFF2-40B4-BE49-F238E27FC236}">
              <a16:creationId xmlns:a16="http://schemas.microsoft.com/office/drawing/2014/main" id="{1C5765F2-9D58-F842-4B98-33ABF31ACD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4" name="Text Box 46">
          <a:extLst>
            <a:ext uri="{FF2B5EF4-FFF2-40B4-BE49-F238E27FC236}">
              <a16:creationId xmlns:a16="http://schemas.microsoft.com/office/drawing/2014/main" id="{C82E8DC9-5BE5-EE4A-95A6-6393306E8C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5" name="Text Box 47">
          <a:extLst>
            <a:ext uri="{FF2B5EF4-FFF2-40B4-BE49-F238E27FC236}">
              <a16:creationId xmlns:a16="http://schemas.microsoft.com/office/drawing/2014/main" id="{00264287-2602-6E36-F7AE-E275AF83B2B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6" name="Text Box 48">
          <a:extLst>
            <a:ext uri="{FF2B5EF4-FFF2-40B4-BE49-F238E27FC236}">
              <a16:creationId xmlns:a16="http://schemas.microsoft.com/office/drawing/2014/main" id="{B20322CF-5309-BE27-0608-CDD376AF115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667" name="Text Box 49">
          <a:extLst>
            <a:ext uri="{FF2B5EF4-FFF2-40B4-BE49-F238E27FC236}">
              <a16:creationId xmlns:a16="http://schemas.microsoft.com/office/drawing/2014/main" id="{7AF7DB4D-8DA9-05BB-54A5-60D3FB5A55E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8" name="Text Box 50">
          <a:extLst>
            <a:ext uri="{FF2B5EF4-FFF2-40B4-BE49-F238E27FC236}">
              <a16:creationId xmlns:a16="http://schemas.microsoft.com/office/drawing/2014/main" id="{C4617770-DB70-B78B-4FCD-4F819847889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69" name="Text Box 51">
          <a:extLst>
            <a:ext uri="{FF2B5EF4-FFF2-40B4-BE49-F238E27FC236}">
              <a16:creationId xmlns:a16="http://schemas.microsoft.com/office/drawing/2014/main" id="{C24DEAED-1B2D-43BD-EDCF-9BFD99E4B9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0" name="Text Box 52">
          <a:extLst>
            <a:ext uri="{FF2B5EF4-FFF2-40B4-BE49-F238E27FC236}">
              <a16:creationId xmlns:a16="http://schemas.microsoft.com/office/drawing/2014/main" id="{D325B5ED-7672-CAB5-5F03-B9F94A0FCF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1" name="Text Box 53">
          <a:extLst>
            <a:ext uri="{FF2B5EF4-FFF2-40B4-BE49-F238E27FC236}">
              <a16:creationId xmlns:a16="http://schemas.microsoft.com/office/drawing/2014/main" id="{200F16D3-403E-0106-9CDF-6D646F0B10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2" name="Text Box 54">
          <a:extLst>
            <a:ext uri="{FF2B5EF4-FFF2-40B4-BE49-F238E27FC236}">
              <a16:creationId xmlns:a16="http://schemas.microsoft.com/office/drawing/2014/main" id="{6C8E54E8-3502-4748-4335-3BE32D7DF5B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3" name="Text Box 55">
          <a:extLst>
            <a:ext uri="{FF2B5EF4-FFF2-40B4-BE49-F238E27FC236}">
              <a16:creationId xmlns:a16="http://schemas.microsoft.com/office/drawing/2014/main" id="{8DD7C206-A08D-EF2B-C84C-7770EC6F67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4" name="Text Box 56">
          <a:extLst>
            <a:ext uri="{FF2B5EF4-FFF2-40B4-BE49-F238E27FC236}">
              <a16:creationId xmlns:a16="http://schemas.microsoft.com/office/drawing/2014/main" id="{CF1618F5-F5D5-88C7-E42A-F4910B3949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5" name="Text Box 57">
          <a:extLst>
            <a:ext uri="{FF2B5EF4-FFF2-40B4-BE49-F238E27FC236}">
              <a16:creationId xmlns:a16="http://schemas.microsoft.com/office/drawing/2014/main" id="{D1E9EB2E-C462-5FDC-D970-708A48CBDF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6" name="Text Box 58">
          <a:extLst>
            <a:ext uri="{FF2B5EF4-FFF2-40B4-BE49-F238E27FC236}">
              <a16:creationId xmlns:a16="http://schemas.microsoft.com/office/drawing/2014/main" id="{9A10038B-7D15-E1A7-2E98-E94594CC26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7" name="Text Box 59">
          <a:extLst>
            <a:ext uri="{FF2B5EF4-FFF2-40B4-BE49-F238E27FC236}">
              <a16:creationId xmlns:a16="http://schemas.microsoft.com/office/drawing/2014/main" id="{9261E3EE-6684-54F6-D36B-2F6C5E676BC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8" name="Text Box 60">
          <a:extLst>
            <a:ext uri="{FF2B5EF4-FFF2-40B4-BE49-F238E27FC236}">
              <a16:creationId xmlns:a16="http://schemas.microsoft.com/office/drawing/2014/main" id="{C7879B32-A7B9-96D7-78C4-744FFC7130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79" name="Text Box 61">
          <a:extLst>
            <a:ext uri="{FF2B5EF4-FFF2-40B4-BE49-F238E27FC236}">
              <a16:creationId xmlns:a16="http://schemas.microsoft.com/office/drawing/2014/main" id="{5B141BE9-202B-4CE6-E20E-2993F1D955C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0" name="Text Box 62">
          <a:extLst>
            <a:ext uri="{FF2B5EF4-FFF2-40B4-BE49-F238E27FC236}">
              <a16:creationId xmlns:a16="http://schemas.microsoft.com/office/drawing/2014/main" id="{6CBFAB73-7421-7908-74D5-4D3923F228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1" name="Text Box 63">
          <a:extLst>
            <a:ext uri="{FF2B5EF4-FFF2-40B4-BE49-F238E27FC236}">
              <a16:creationId xmlns:a16="http://schemas.microsoft.com/office/drawing/2014/main" id="{4E53BAA1-5697-5632-6864-4157B57142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2" name="Text Box 64">
          <a:extLst>
            <a:ext uri="{FF2B5EF4-FFF2-40B4-BE49-F238E27FC236}">
              <a16:creationId xmlns:a16="http://schemas.microsoft.com/office/drawing/2014/main" id="{7A8BC535-607B-E477-CAC2-8253731B29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3" name="Text Box 65">
          <a:extLst>
            <a:ext uri="{FF2B5EF4-FFF2-40B4-BE49-F238E27FC236}">
              <a16:creationId xmlns:a16="http://schemas.microsoft.com/office/drawing/2014/main" id="{7FC62890-3E3D-46AB-3732-4E6299089C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4" name="Text Box 66">
          <a:extLst>
            <a:ext uri="{FF2B5EF4-FFF2-40B4-BE49-F238E27FC236}">
              <a16:creationId xmlns:a16="http://schemas.microsoft.com/office/drawing/2014/main" id="{F26C12E6-E36B-A9C6-9E57-2D6FF876D3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5" name="Text Box 67">
          <a:extLst>
            <a:ext uri="{FF2B5EF4-FFF2-40B4-BE49-F238E27FC236}">
              <a16:creationId xmlns:a16="http://schemas.microsoft.com/office/drawing/2014/main" id="{46E06844-A2EA-3476-F2E3-30B4F22923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6" name="Text Box 68">
          <a:extLst>
            <a:ext uri="{FF2B5EF4-FFF2-40B4-BE49-F238E27FC236}">
              <a16:creationId xmlns:a16="http://schemas.microsoft.com/office/drawing/2014/main" id="{236BEA47-0DF3-8DC1-BC73-3CB2589FC4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7" name="Text Box 69">
          <a:extLst>
            <a:ext uri="{FF2B5EF4-FFF2-40B4-BE49-F238E27FC236}">
              <a16:creationId xmlns:a16="http://schemas.microsoft.com/office/drawing/2014/main" id="{06FC6907-A191-D078-5053-7D979BC8AF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8" name="Text Box 70">
          <a:extLst>
            <a:ext uri="{FF2B5EF4-FFF2-40B4-BE49-F238E27FC236}">
              <a16:creationId xmlns:a16="http://schemas.microsoft.com/office/drawing/2014/main" id="{129BDEDB-91C5-C905-70B8-30596324BE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89" name="Text Box 71">
          <a:extLst>
            <a:ext uri="{FF2B5EF4-FFF2-40B4-BE49-F238E27FC236}">
              <a16:creationId xmlns:a16="http://schemas.microsoft.com/office/drawing/2014/main" id="{791A2BA6-9A5E-9C37-AE6B-F3B93C497B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0" name="Text Box 72">
          <a:extLst>
            <a:ext uri="{FF2B5EF4-FFF2-40B4-BE49-F238E27FC236}">
              <a16:creationId xmlns:a16="http://schemas.microsoft.com/office/drawing/2014/main" id="{D32045E0-1DAE-FF8F-C769-E3CD9BB913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691" name="Text Box 73">
          <a:extLst>
            <a:ext uri="{FF2B5EF4-FFF2-40B4-BE49-F238E27FC236}">
              <a16:creationId xmlns:a16="http://schemas.microsoft.com/office/drawing/2014/main" id="{EA4233A6-5398-1C65-6B75-3A2BED5EFE8B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2" name="Text Box 74">
          <a:extLst>
            <a:ext uri="{FF2B5EF4-FFF2-40B4-BE49-F238E27FC236}">
              <a16:creationId xmlns:a16="http://schemas.microsoft.com/office/drawing/2014/main" id="{888AFA70-FD27-CF5A-5308-5DB9A28F73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3" name="Text Box 75">
          <a:extLst>
            <a:ext uri="{FF2B5EF4-FFF2-40B4-BE49-F238E27FC236}">
              <a16:creationId xmlns:a16="http://schemas.microsoft.com/office/drawing/2014/main" id="{4C987C5E-087F-D55F-F00B-CC6992F5E01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4" name="Text Box 76">
          <a:extLst>
            <a:ext uri="{FF2B5EF4-FFF2-40B4-BE49-F238E27FC236}">
              <a16:creationId xmlns:a16="http://schemas.microsoft.com/office/drawing/2014/main" id="{9ACA4645-E1A0-AEFD-BA5C-51BF260682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5" name="Text Box 77">
          <a:extLst>
            <a:ext uri="{FF2B5EF4-FFF2-40B4-BE49-F238E27FC236}">
              <a16:creationId xmlns:a16="http://schemas.microsoft.com/office/drawing/2014/main" id="{242D252C-23E4-EC19-CF89-393F87D061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6" name="Text Box 78">
          <a:extLst>
            <a:ext uri="{FF2B5EF4-FFF2-40B4-BE49-F238E27FC236}">
              <a16:creationId xmlns:a16="http://schemas.microsoft.com/office/drawing/2014/main" id="{5231E2BD-6B64-836D-7110-EBD3B2E783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7" name="Text Box 79">
          <a:extLst>
            <a:ext uri="{FF2B5EF4-FFF2-40B4-BE49-F238E27FC236}">
              <a16:creationId xmlns:a16="http://schemas.microsoft.com/office/drawing/2014/main" id="{438D2E36-A7AE-A5C6-7718-E4EC874689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8" name="Text Box 80">
          <a:extLst>
            <a:ext uri="{FF2B5EF4-FFF2-40B4-BE49-F238E27FC236}">
              <a16:creationId xmlns:a16="http://schemas.microsoft.com/office/drawing/2014/main" id="{6A7E4D42-C3BB-741A-4782-990C6EC1872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699" name="Text Box 81">
          <a:extLst>
            <a:ext uri="{FF2B5EF4-FFF2-40B4-BE49-F238E27FC236}">
              <a16:creationId xmlns:a16="http://schemas.microsoft.com/office/drawing/2014/main" id="{A4A8F9B6-FC03-B460-8A8B-B1A408674D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0" name="Text Box 82">
          <a:extLst>
            <a:ext uri="{FF2B5EF4-FFF2-40B4-BE49-F238E27FC236}">
              <a16:creationId xmlns:a16="http://schemas.microsoft.com/office/drawing/2014/main" id="{B044189A-CAC6-DBBA-1415-2561D92A72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1" name="Text Box 83">
          <a:extLst>
            <a:ext uri="{FF2B5EF4-FFF2-40B4-BE49-F238E27FC236}">
              <a16:creationId xmlns:a16="http://schemas.microsoft.com/office/drawing/2014/main" id="{8D3C9AB1-E2D1-B1A8-047D-31700F242E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2" name="Text Box 84">
          <a:extLst>
            <a:ext uri="{FF2B5EF4-FFF2-40B4-BE49-F238E27FC236}">
              <a16:creationId xmlns:a16="http://schemas.microsoft.com/office/drawing/2014/main" id="{B54F1EAD-D896-FD1D-0ABB-9B335B5DE39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3" name="Text Box 85">
          <a:extLst>
            <a:ext uri="{FF2B5EF4-FFF2-40B4-BE49-F238E27FC236}">
              <a16:creationId xmlns:a16="http://schemas.microsoft.com/office/drawing/2014/main" id="{087CB1BD-4E3F-F739-7F01-481A10C626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4" name="Text Box 86">
          <a:extLst>
            <a:ext uri="{FF2B5EF4-FFF2-40B4-BE49-F238E27FC236}">
              <a16:creationId xmlns:a16="http://schemas.microsoft.com/office/drawing/2014/main" id="{F6AA7C82-32F8-0C43-463C-054BDBB90B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5" name="Text Box 87">
          <a:extLst>
            <a:ext uri="{FF2B5EF4-FFF2-40B4-BE49-F238E27FC236}">
              <a16:creationId xmlns:a16="http://schemas.microsoft.com/office/drawing/2014/main" id="{AC1ECBCE-4956-4C60-F027-F56C7E8CA1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6" name="Text Box 88">
          <a:extLst>
            <a:ext uri="{FF2B5EF4-FFF2-40B4-BE49-F238E27FC236}">
              <a16:creationId xmlns:a16="http://schemas.microsoft.com/office/drawing/2014/main" id="{2C7183C3-E2E4-5878-FB63-DD70B8AAE5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7" name="Text Box 89">
          <a:extLst>
            <a:ext uri="{FF2B5EF4-FFF2-40B4-BE49-F238E27FC236}">
              <a16:creationId xmlns:a16="http://schemas.microsoft.com/office/drawing/2014/main" id="{9AB2D945-CE3D-C2A0-B39F-CEAC704A53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8" name="Text Box 90">
          <a:extLst>
            <a:ext uri="{FF2B5EF4-FFF2-40B4-BE49-F238E27FC236}">
              <a16:creationId xmlns:a16="http://schemas.microsoft.com/office/drawing/2014/main" id="{BDA38AC0-7CD0-1040-F52A-58B9A40156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09" name="Text Box 91">
          <a:extLst>
            <a:ext uri="{FF2B5EF4-FFF2-40B4-BE49-F238E27FC236}">
              <a16:creationId xmlns:a16="http://schemas.microsoft.com/office/drawing/2014/main" id="{6DA9C5E4-F81A-3570-08CA-A1D0D4E0D0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0" name="Text Box 92">
          <a:extLst>
            <a:ext uri="{FF2B5EF4-FFF2-40B4-BE49-F238E27FC236}">
              <a16:creationId xmlns:a16="http://schemas.microsoft.com/office/drawing/2014/main" id="{D90F267F-AA63-504D-5F22-D15B05C168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1" name="Text Box 93">
          <a:extLst>
            <a:ext uri="{FF2B5EF4-FFF2-40B4-BE49-F238E27FC236}">
              <a16:creationId xmlns:a16="http://schemas.microsoft.com/office/drawing/2014/main" id="{6324F5B9-F76D-DF89-1F3B-CB5055375D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2" name="Text Box 94">
          <a:extLst>
            <a:ext uri="{FF2B5EF4-FFF2-40B4-BE49-F238E27FC236}">
              <a16:creationId xmlns:a16="http://schemas.microsoft.com/office/drawing/2014/main" id="{D3B23BE5-52FC-3D7D-7275-80F714162F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3" name="Text Box 95">
          <a:extLst>
            <a:ext uri="{FF2B5EF4-FFF2-40B4-BE49-F238E27FC236}">
              <a16:creationId xmlns:a16="http://schemas.microsoft.com/office/drawing/2014/main" id="{95C6F4CC-29E5-FE0B-1B6B-6614529D02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4" name="Text Box 96">
          <a:extLst>
            <a:ext uri="{FF2B5EF4-FFF2-40B4-BE49-F238E27FC236}">
              <a16:creationId xmlns:a16="http://schemas.microsoft.com/office/drawing/2014/main" id="{E25F6900-6332-EFBE-2DFB-EB2D00FBBA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715" name="Text Box 97">
          <a:extLst>
            <a:ext uri="{FF2B5EF4-FFF2-40B4-BE49-F238E27FC236}">
              <a16:creationId xmlns:a16="http://schemas.microsoft.com/office/drawing/2014/main" id="{98E52D9D-9A7D-46C9-BDEC-95826B0F900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6" name="Text Box 98">
          <a:extLst>
            <a:ext uri="{FF2B5EF4-FFF2-40B4-BE49-F238E27FC236}">
              <a16:creationId xmlns:a16="http://schemas.microsoft.com/office/drawing/2014/main" id="{52A9CCB4-A0C4-873A-24E1-A3243C2AD7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7" name="Text Box 99">
          <a:extLst>
            <a:ext uri="{FF2B5EF4-FFF2-40B4-BE49-F238E27FC236}">
              <a16:creationId xmlns:a16="http://schemas.microsoft.com/office/drawing/2014/main" id="{7F0C067E-FD86-7DCA-ED03-083CB3A9FD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8" name="Text Box 100">
          <a:extLst>
            <a:ext uri="{FF2B5EF4-FFF2-40B4-BE49-F238E27FC236}">
              <a16:creationId xmlns:a16="http://schemas.microsoft.com/office/drawing/2014/main" id="{743BB64B-AB06-D510-C33E-7F31D22B59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19" name="Text Box 101">
          <a:extLst>
            <a:ext uri="{FF2B5EF4-FFF2-40B4-BE49-F238E27FC236}">
              <a16:creationId xmlns:a16="http://schemas.microsoft.com/office/drawing/2014/main" id="{734F0C1C-3637-1398-D894-94CDF76CEB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0" name="Text Box 102">
          <a:extLst>
            <a:ext uri="{FF2B5EF4-FFF2-40B4-BE49-F238E27FC236}">
              <a16:creationId xmlns:a16="http://schemas.microsoft.com/office/drawing/2014/main" id="{974D5898-9EDC-CEF1-2373-1882E24DC0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1" name="Text Box 103">
          <a:extLst>
            <a:ext uri="{FF2B5EF4-FFF2-40B4-BE49-F238E27FC236}">
              <a16:creationId xmlns:a16="http://schemas.microsoft.com/office/drawing/2014/main" id="{906CCCEF-E802-CDE0-D9EE-9FA87EDE56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2" name="Text Box 104">
          <a:extLst>
            <a:ext uri="{FF2B5EF4-FFF2-40B4-BE49-F238E27FC236}">
              <a16:creationId xmlns:a16="http://schemas.microsoft.com/office/drawing/2014/main" id="{202F9955-E0E9-C47B-2E13-DE84EE1B63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3" name="Text Box 105">
          <a:extLst>
            <a:ext uri="{FF2B5EF4-FFF2-40B4-BE49-F238E27FC236}">
              <a16:creationId xmlns:a16="http://schemas.microsoft.com/office/drawing/2014/main" id="{14BEE7BB-0BDF-47CF-C4FE-CFBDC98E66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4" name="Text Box 106">
          <a:extLst>
            <a:ext uri="{FF2B5EF4-FFF2-40B4-BE49-F238E27FC236}">
              <a16:creationId xmlns:a16="http://schemas.microsoft.com/office/drawing/2014/main" id="{C947229E-3EF3-936F-4CD9-E7739861BDB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5" name="Text Box 107">
          <a:extLst>
            <a:ext uri="{FF2B5EF4-FFF2-40B4-BE49-F238E27FC236}">
              <a16:creationId xmlns:a16="http://schemas.microsoft.com/office/drawing/2014/main" id="{EF75DB57-3E1C-F9FE-8141-29D0C4B628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6" name="Text Box 108">
          <a:extLst>
            <a:ext uri="{FF2B5EF4-FFF2-40B4-BE49-F238E27FC236}">
              <a16:creationId xmlns:a16="http://schemas.microsoft.com/office/drawing/2014/main" id="{96A412CE-691E-4480-78CE-209220BF40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7" name="Text Box 109">
          <a:extLst>
            <a:ext uri="{FF2B5EF4-FFF2-40B4-BE49-F238E27FC236}">
              <a16:creationId xmlns:a16="http://schemas.microsoft.com/office/drawing/2014/main" id="{F9816FA3-B5F1-0FBE-0ADD-EB65A657CA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8" name="Text Box 110">
          <a:extLst>
            <a:ext uri="{FF2B5EF4-FFF2-40B4-BE49-F238E27FC236}">
              <a16:creationId xmlns:a16="http://schemas.microsoft.com/office/drawing/2014/main" id="{497C79C3-881E-3906-331E-DB8C9F7F18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29" name="Text Box 111">
          <a:extLst>
            <a:ext uri="{FF2B5EF4-FFF2-40B4-BE49-F238E27FC236}">
              <a16:creationId xmlns:a16="http://schemas.microsoft.com/office/drawing/2014/main" id="{28C0F150-9413-B20A-37AD-8F06B8444E0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0" name="Text Box 112">
          <a:extLst>
            <a:ext uri="{FF2B5EF4-FFF2-40B4-BE49-F238E27FC236}">
              <a16:creationId xmlns:a16="http://schemas.microsoft.com/office/drawing/2014/main" id="{8AA60570-B237-BA82-0EE3-3C04CC07F6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1" name="Text Box 113">
          <a:extLst>
            <a:ext uri="{FF2B5EF4-FFF2-40B4-BE49-F238E27FC236}">
              <a16:creationId xmlns:a16="http://schemas.microsoft.com/office/drawing/2014/main" id="{B84225FF-FC51-F30A-3B39-7464F5F76F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2" name="Text Box 114">
          <a:extLst>
            <a:ext uri="{FF2B5EF4-FFF2-40B4-BE49-F238E27FC236}">
              <a16:creationId xmlns:a16="http://schemas.microsoft.com/office/drawing/2014/main" id="{EFE3AA1D-A63F-B168-584D-22752D32E6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3" name="Text Box 115">
          <a:extLst>
            <a:ext uri="{FF2B5EF4-FFF2-40B4-BE49-F238E27FC236}">
              <a16:creationId xmlns:a16="http://schemas.microsoft.com/office/drawing/2014/main" id="{AEC247BD-FE91-96DE-E3C8-21A9F0CFADC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4" name="Text Box 116">
          <a:extLst>
            <a:ext uri="{FF2B5EF4-FFF2-40B4-BE49-F238E27FC236}">
              <a16:creationId xmlns:a16="http://schemas.microsoft.com/office/drawing/2014/main" id="{EE2006C6-1438-BA25-44ED-5446DC1B052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5" name="Text Box 117">
          <a:extLst>
            <a:ext uri="{FF2B5EF4-FFF2-40B4-BE49-F238E27FC236}">
              <a16:creationId xmlns:a16="http://schemas.microsoft.com/office/drawing/2014/main" id="{3D1945D3-9299-7924-6A6B-BEA6C8BA82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6" name="Text Box 118">
          <a:extLst>
            <a:ext uri="{FF2B5EF4-FFF2-40B4-BE49-F238E27FC236}">
              <a16:creationId xmlns:a16="http://schemas.microsoft.com/office/drawing/2014/main" id="{5E14DD8E-6977-FB72-50D9-0C9F2406C7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7" name="Text Box 119">
          <a:extLst>
            <a:ext uri="{FF2B5EF4-FFF2-40B4-BE49-F238E27FC236}">
              <a16:creationId xmlns:a16="http://schemas.microsoft.com/office/drawing/2014/main" id="{E67695B9-B57B-2A9E-637D-BD045FA17DA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38" name="Text Box 120">
          <a:extLst>
            <a:ext uri="{FF2B5EF4-FFF2-40B4-BE49-F238E27FC236}">
              <a16:creationId xmlns:a16="http://schemas.microsoft.com/office/drawing/2014/main" id="{5A964433-41DB-9F45-69C6-523ED3BFF5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739" name="Text Box 121">
          <a:extLst>
            <a:ext uri="{FF2B5EF4-FFF2-40B4-BE49-F238E27FC236}">
              <a16:creationId xmlns:a16="http://schemas.microsoft.com/office/drawing/2014/main" id="{2CDDCCC1-903D-22D6-3CBF-9C20A9055D0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0" name="Text Box 122">
          <a:extLst>
            <a:ext uri="{FF2B5EF4-FFF2-40B4-BE49-F238E27FC236}">
              <a16:creationId xmlns:a16="http://schemas.microsoft.com/office/drawing/2014/main" id="{5EB5432B-545A-5085-F93B-FB9489F74C3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1" name="Text Box 123">
          <a:extLst>
            <a:ext uri="{FF2B5EF4-FFF2-40B4-BE49-F238E27FC236}">
              <a16:creationId xmlns:a16="http://schemas.microsoft.com/office/drawing/2014/main" id="{06F5BE19-A650-843D-0F08-46137A0E5D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2" name="Text Box 124">
          <a:extLst>
            <a:ext uri="{FF2B5EF4-FFF2-40B4-BE49-F238E27FC236}">
              <a16:creationId xmlns:a16="http://schemas.microsoft.com/office/drawing/2014/main" id="{00CF3DBE-1821-22FE-5773-E15C7524468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3" name="Text Box 125">
          <a:extLst>
            <a:ext uri="{FF2B5EF4-FFF2-40B4-BE49-F238E27FC236}">
              <a16:creationId xmlns:a16="http://schemas.microsoft.com/office/drawing/2014/main" id="{13098110-E189-5B50-A2A2-C5EA88F0D89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4" name="Text Box 126">
          <a:extLst>
            <a:ext uri="{FF2B5EF4-FFF2-40B4-BE49-F238E27FC236}">
              <a16:creationId xmlns:a16="http://schemas.microsoft.com/office/drawing/2014/main" id="{A88D3C26-D6C9-4793-154F-D837F5C5CA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5" name="Text Box 127">
          <a:extLst>
            <a:ext uri="{FF2B5EF4-FFF2-40B4-BE49-F238E27FC236}">
              <a16:creationId xmlns:a16="http://schemas.microsoft.com/office/drawing/2014/main" id="{34B01B6A-E87E-74B8-8F30-1430B149522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6" name="Text Box 128">
          <a:extLst>
            <a:ext uri="{FF2B5EF4-FFF2-40B4-BE49-F238E27FC236}">
              <a16:creationId xmlns:a16="http://schemas.microsoft.com/office/drawing/2014/main" id="{34DFB8ED-2178-D035-93C0-7D0314198B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7" name="Text Box 129">
          <a:extLst>
            <a:ext uri="{FF2B5EF4-FFF2-40B4-BE49-F238E27FC236}">
              <a16:creationId xmlns:a16="http://schemas.microsoft.com/office/drawing/2014/main" id="{D54489A2-C12C-1CA5-02C5-253F757348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8" name="Text Box 130">
          <a:extLst>
            <a:ext uri="{FF2B5EF4-FFF2-40B4-BE49-F238E27FC236}">
              <a16:creationId xmlns:a16="http://schemas.microsoft.com/office/drawing/2014/main" id="{55D2031E-50EE-13A0-B927-7416E288EF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49" name="Text Box 131">
          <a:extLst>
            <a:ext uri="{FF2B5EF4-FFF2-40B4-BE49-F238E27FC236}">
              <a16:creationId xmlns:a16="http://schemas.microsoft.com/office/drawing/2014/main" id="{BA416197-A7D1-FCF9-6C4C-B49BBF86B0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0" name="Text Box 132">
          <a:extLst>
            <a:ext uri="{FF2B5EF4-FFF2-40B4-BE49-F238E27FC236}">
              <a16:creationId xmlns:a16="http://schemas.microsoft.com/office/drawing/2014/main" id="{DAF017F5-BF07-9562-8737-01AA77A447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1" name="Text Box 133">
          <a:extLst>
            <a:ext uri="{FF2B5EF4-FFF2-40B4-BE49-F238E27FC236}">
              <a16:creationId xmlns:a16="http://schemas.microsoft.com/office/drawing/2014/main" id="{BE500413-AB5B-B17C-6650-123A1AE788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2" name="Text Box 134">
          <a:extLst>
            <a:ext uri="{FF2B5EF4-FFF2-40B4-BE49-F238E27FC236}">
              <a16:creationId xmlns:a16="http://schemas.microsoft.com/office/drawing/2014/main" id="{A169FFEB-FBE8-0418-4B58-6BE63579CF5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3" name="Text Box 135">
          <a:extLst>
            <a:ext uri="{FF2B5EF4-FFF2-40B4-BE49-F238E27FC236}">
              <a16:creationId xmlns:a16="http://schemas.microsoft.com/office/drawing/2014/main" id="{7D6BA8BE-D5B2-1412-87D9-EA9733F19B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4" name="Text Box 136">
          <a:extLst>
            <a:ext uri="{FF2B5EF4-FFF2-40B4-BE49-F238E27FC236}">
              <a16:creationId xmlns:a16="http://schemas.microsoft.com/office/drawing/2014/main" id="{3BEAA6C5-14B4-2073-9FEF-63F7D6B9C2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5" name="Text Box 137">
          <a:extLst>
            <a:ext uri="{FF2B5EF4-FFF2-40B4-BE49-F238E27FC236}">
              <a16:creationId xmlns:a16="http://schemas.microsoft.com/office/drawing/2014/main" id="{3E0D542D-DD56-5003-0727-929FE66CA5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6" name="Text Box 138">
          <a:extLst>
            <a:ext uri="{FF2B5EF4-FFF2-40B4-BE49-F238E27FC236}">
              <a16:creationId xmlns:a16="http://schemas.microsoft.com/office/drawing/2014/main" id="{3617AF51-B3B8-31D3-577E-A6C5DB9C6E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7" name="Text Box 139">
          <a:extLst>
            <a:ext uri="{FF2B5EF4-FFF2-40B4-BE49-F238E27FC236}">
              <a16:creationId xmlns:a16="http://schemas.microsoft.com/office/drawing/2014/main" id="{A4FB9EBD-9223-FA7A-A254-5A16EC271E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8" name="Text Box 140">
          <a:extLst>
            <a:ext uri="{FF2B5EF4-FFF2-40B4-BE49-F238E27FC236}">
              <a16:creationId xmlns:a16="http://schemas.microsoft.com/office/drawing/2014/main" id="{E13FA378-E54A-3B95-F6C9-0F7C563B09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59" name="Text Box 141">
          <a:extLst>
            <a:ext uri="{FF2B5EF4-FFF2-40B4-BE49-F238E27FC236}">
              <a16:creationId xmlns:a16="http://schemas.microsoft.com/office/drawing/2014/main" id="{9A43C36B-3235-C706-CA63-E95E787BF1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60" name="Text Box 142">
          <a:extLst>
            <a:ext uri="{FF2B5EF4-FFF2-40B4-BE49-F238E27FC236}">
              <a16:creationId xmlns:a16="http://schemas.microsoft.com/office/drawing/2014/main" id="{B055DB8C-AFFE-09D7-8230-3747BDF0B8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61" name="Text Box 143">
          <a:extLst>
            <a:ext uri="{FF2B5EF4-FFF2-40B4-BE49-F238E27FC236}">
              <a16:creationId xmlns:a16="http://schemas.microsoft.com/office/drawing/2014/main" id="{9638607B-5F81-4923-DD6E-87344F58AA0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762" name="Text Box 144">
          <a:extLst>
            <a:ext uri="{FF2B5EF4-FFF2-40B4-BE49-F238E27FC236}">
              <a16:creationId xmlns:a16="http://schemas.microsoft.com/office/drawing/2014/main" id="{D35688ED-0AF8-0C4F-AF0B-85211FE7672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763" name="Text Box 145">
          <a:extLst>
            <a:ext uri="{FF2B5EF4-FFF2-40B4-BE49-F238E27FC236}">
              <a16:creationId xmlns:a16="http://schemas.microsoft.com/office/drawing/2014/main" id="{2EF18F50-F237-D483-D3A3-DA69C655943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4" name="Text Box 2">
          <a:extLst>
            <a:ext uri="{FF2B5EF4-FFF2-40B4-BE49-F238E27FC236}">
              <a16:creationId xmlns:a16="http://schemas.microsoft.com/office/drawing/2014/main" id="{811CCB75-074A-BBDB-67DB-262F11D22E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5" name="Text Box 3">
          <a:extLst>
            <a:ext uri="{FF2B5EF4-FFF2-40B4-BE49-F238E27FC236}">
              <a16:creationId xmlns:a16="http://schemas.microsoft.com/office/drawing/2014/main" id="{46A44E89-F3AB-04B5-B7B2-114776195B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6" name="Text Box 4">
          <a:extLst>
            <a:ext uri="{FF2B5EF4-FFF2-40B4-BE49-F238E27FC236}">
              <a16:creationId xmlns:a16="http://schemas.microsoft.com/office/drawing/2014/main" id="{4A32F0F5-2173-EF14-E960-6DC0F2F167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7" name="Text Box 5">
          <a:extLst>
            <a:ext uri="{FF2B5EF4-FFF2-40B4-BE49-F238E27FC236}">
              <a16:creationId xmlns:a16="http://schemas.microsoft.com/office/drawing/2014/main" id="{8EDACA70-2439-EBD3-2AD7-B681B7003EF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8" name="Text Box 6">
          <a:extLst>
            <a:ext uri="{FF2B5EF4-FFF2-40B4-BE49-F238E27FC236}">
              <a16:creationId xmlns:a16="http://schemas.microsoft.com/office/drawing/2014/main" id="{CAC73126-BA8E-17CB-1AA3-9AA3BF7433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69" name="Text Box 7">
          <a:extLst>
            <a:ext uri="{FF2B5EF4-FFF2-40B4-BE49-F238E27FC236}">
              <a16:creationId xmlns:a16="http://schemas.microsoft.com/office/drawing/2014/main" id="{4D5E1F7C-FDA2-98DD-B333-BD61BE541EA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0" name="Text Box 8">
          <a:extLst>
            <a:ext uri="{FF2B5EF4-FFF2-40B4-BE49-F238E27FC236}">
              <a16:creationId xmlns:a16="http://schemas.microsoft.com/office/drawing/2014/main" id="{DA9AFE4A-17C8-6D9D-35EE-002DBACC73E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1" name="Text Box 9">
          <a:extLst>
            <a:ext uri="{FF2B5EF4-FFF2-40B4-BE49-F238E27FC236}">
              <a16:creationId xmlns:a16="http://schemas.microsoft.com/office/drawing/2014/main" id="{E0F3FBEA-0910-AF8C-760E-EAFAAE3062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2" name="Text Box 10">
          <a:extLst>
            <a:ext uri="{FF2B5EF4-FFF2-40B4-BE49-F238E27FC236}">
              <a16:creationId xmlns:a16="http://schemas.microsoft.com/office/drawing/2014/main" id="{0119D3FA-08FA-95E2-E86C-597AC9A492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3" name="Text Box 11">
          <a:extLst>
            <a:ext uri="{FF2B5EF4-FFF2-40B4-BE49-F238E27FC236}">
              <a16:creationId xmlns:a16="http://schemas.microsoft.com/office/drawing/2014/main" id="{BE403A7D-29C2-BC4F-3436-F1D76126CA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4" name="Text Box 12">
          <a:extLst>
            <a:ext uri="{FF2B5EF4-FFF2-40B4-BE49-F238E27FC236}">
              <a16:creationId xmlns:a16="http://schemas.microsoft.com/office/drawing/2014/main" id="{8A506CA3-8084-D580-299E-2A4089A46BC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5" name="Text Box 13">
          <a:extLst>
            <a:ext uri="{FF2B5EF4-FFF2-40B4-BE49-F238E27FC236}">
              <a16:creationId xmlns:a16="http://schemas.microsoft.com/office/drawing/2014/main" id="{A6F8B841-2B39-4DE1-9628-CCD40803A3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6" name="Text Box 14">
          <a:extLst>
            <a:ext uri="{FF2B5EF4-FFF2-40B4-BE49-F238E27FC236}">
              <a16:creationId xmlns:a16="http://schemas.microsoft.com/office/drawing/2014/main" id="{182714AB-A505-9FA5-F22E-E14FEC88F2C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7" name="Text Box 15">
          <a:extLst>
            <a:ext uri="{FF2B5EF4-FFF2-40B4-BE49-F238E27FC236}">
              <a16:creationId xmlns:a16="http://schemas.microsoft.com/office/drawing/2014/main" id="{FE5558FA-DBF6-B44A-BB5E-952CF209AE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8" name="Text Box 16">
          <a:extLst>
            <a:ext uri="{FF2B5EF4-FFF2-40B4-BE49-F238E27FC236}">
              <a16:creationId xmlns:a16="http://schemas.microsoft.com/office/drawing/2014/main" id="{11FFF212-A693-D310-E426-6A7F43E7A3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79" name="Text Box 17">
          <a:extLst>
            <a:ext uri="{FF2B5EF4-FFF2-40B4-BE49-F238E27FC236}">
              <a16:creationId xmlns:a16="http://schemas.microsoft.com/office/drawing/2014/main" id="{CF4699BD-EAAB-5AD3-7A4B-3436FABC15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0" name="Text Box 18">
          <a:extLst>
            <a:ext uri="{FF2B5EF4-FFF2-40B4-BE49-F238E27FC236}">
              <a16:creationId xmlns:a16="http://schemas.microsoft.com/office/drawing/2014/main" id="{629F6787-8057-16B7-79A2-3119739AE3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1" name="Text Box 19">
          <a:extLst>
            <a:ext uri="{FF2B5EF4-FFF2-40B4-BE49-F238E27FC236}">
              <a16:creationId xmlns:a16="http://schemas.microsoft.com/office/drawing/2014/main" id="{657C0E0F-8BB8-42D2-9DFA-A2B5CC9045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2" name="Text Box 20">
          <a:extLst>
            <a:ext uri="{FF2B5EF4-FFF2-40B4-BE49-F238E27FC236}">
              <a16:creationId xmlns:a16="http://schemas.microsoft.com/office/drawing/2014/main" id="{8E656CBB-082D-8416-A878-BCC3DA7E648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3" name="Text Box 21">
          <a:extLst>
            <a:ext uri="{FF2B5EF4-FFF2-40B4-BE49-F238E27FC236}">
              <a16:creationId xmlns:a16="http://schemas.microsoft.com/office/drawing/2014/main" id="{AD57A865-B63B-FF40-02C5-C896F4E109D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4" name="Text Box 22">
          <a:extLst>
            <a:ext uri="{FF2B5EF4-FFF2-40B4-BE49-F238E27FC236}">
              <a16:creationId xmlns:a16="http://schemas.microsoft.com/office/drawing/2014/main" id="{359208E6-7F98-35E0-D351-24EAEE3A43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5" name="Text Box 23">
          <a:extLst>
            <a:ext uri="{FF2B5EF4-FFF2-40B4-BE49-F238E27FC236}">
              <a16:creationId xmlns:a16="http://schemas.microsoft.com/office/drawing/2014/main" id="{CCB59DC0-691A-76C4-9DBE-6135C2AABB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6" name="Text Box 24">
          <a:extLst>
            <a:ext uri="{FF2B5EF4-FFF2-40B4-BE49-F238E27FC236}">
              <a16:creationId xmlns:a16="http://schemas.microsoft.com/office/drawing/2014/main" id="{B295C228-5142-8BE7-3BDD-B6E1194282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787" name="Text Box 25">
          <a:extLst>
            <a:ext uri="{FF2B5EF4-FFF2-40B4-BE49-F238E27FC236}">
              <a16:creationId xmlns:a16="http://schemas.microsoft.com/office/drawing/2014/main" id="{A2C37491-6758-198D-9391-DA9044D4972D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8" name="Text Box 26">
          <a:extLst>
            <a:ext uri="{FF2B5EF4-FFF2-40B4-BE49-F238E27FC236}">
              <a16:creationId xmlns:a16="http://schemas.microsoft.com/office/drawing/2014/main" id="{2F703D95-8527-EDA4-5D18-5AF49AE6A8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89" name="Text Box 27">
          <a:extLst>
            <a:ext uri="{FF2B5EF4-FFF2-40B4-BE49-F238E27FC236}">
              <a16:creationId xmlns:a16="http://schemas.microsoft.com/office/drawing/2014/main" id="{9D146129-3EEE-1B35-464C-63CF1F5302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0" name="Text Box 28">
          <a:extLst>
            <a:ext uri="{FF2B5EF4-FFF2-40B4-BE49-F238E27FC236}">
              <a16:creationId xmlns:a16="http://schemas.microsoft.com/office/drawing/2014/main" id="{D63B1B25-F2F9-8D68-1ADA-4A5797217E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1" name="Text Box 29">
          <a:extLst>
            <a:ext uri="{FF2B5EF4-FFF2-40B4-BE49-F238E27FC236}">
              <a16:creationId xmlns:a16="http://schemas.microsoft.com/office/drawing/2014/main" id="{166B44BC-92CD-57DF-8C71-604FE2593A0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2" name="Text Box 30">
          <a:extLst>
            <a:ext uri="{FF2B5EF4-FFF2-40B4-BE49-F238E27FC236}">
              <a16:creationId xmlns:a16="http://schemas.microsoft.com/office/drawing/2014/main" id="{86B90157-3DA7-DB81-491C-83BFD0058C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3" name="Text Box 31">
          <a:extLst>
            <a:ext uri="{FF2B5EF4-FFF2-40B4-BE49-F238E27FC236}">
              <a16:creationId xmlns:a16="http://schemas.microsoft.com/office/drawing/2014/main" id="{ECE3113F-C2C1-ED72-07B1-421A092EAA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4" name="Text Box 32">
          <a:extLst>
            <a:ext uri="{FF2B5EF4-FFF2-40B4-BE49-F238E27FC236}">
              <a16:creationId xmlns:a16="http://schemas.microsoft.com/office/drawing/2014/main" id="{9E8B0AEF-AAB9-F52E-618B-377550C779E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5" name="Text Box 33">
          <a:extLst>
            <a:ext uri="{FF2B5EF4-FFF2-40B4-BE49-F238E27FC236}">
              <a16:creationId xmlns:a16="http://schemas.microsoft.com/office/drawing/2014/main" id="{D4C400D7-D2E6-55F2-8E9B-B36F11E2AC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6" name="Text Box 34">
          <a:extLst>
            <a:ext uri="{FF2B5EF4-FFF2-40B4-BE49-F238E27FC236}">
              <a16:creationId xmlns:a16="http://schemas.microsoft.com/office/drawing/2014/main" id="{C8A27394-E9DA-BE16-7772-4D7BEBCB618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7" name="Text Box 35">
          <a:extLst>
            <a:ext uri="{FF2B5EF4-FFF2-40B4-BE49-F238E27FC236}">
              <a16:creationId xmlns:a16="http://schemas.microsoft.com/office/drawing/2014/main" id="{BF05A37E-D1B4-8BE2-51C1-7BD04D93AD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8" name="Text Box 36">
          <a:extLst>
            <a:ext uri="{FF2B5EF4-FFF2-40B4-BE49-F238E27FC236}">
              <a16:creationId xmlns:a16="http://schemas.microsoft.com/office/drawing/2014/main" id="{553CC2FF-3CB9-1F82-6CA3-B783C7F331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799" name="Text Box 37">
          <a:extLst>
            <a:ext uri="{FF2B5EF4-FFF2-40B4-BE49-F238E27FC236}">
              <a16:creationId xmlns:a16="http://schemas.microsoft.com/office/drawing/2014/main" id="{6A28A578-CAEC-3B1C-05CB-594ED1886C4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0" name="Text Box 38">
          <a:extLst>
            <a:ext uri="{FF2B5EF4-FFF2-40B4-BE49-F238E27FC236}">
              <a16:creationId xmlns:a16="http://schemas.microsoft.com/office/drawing/2014/main" id="{DC571FEE-5971-3727-7013-7BF4885264B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1" name="Text Box 39">
          <a:extLst>
            <a:ext uri="{FF2B5EF4-FFF2-40B4-BE49-F238E27FC236}">
              <a16:creationId xmlns:a16="http://schemas.microsoft.com/office/drawing/2014/main" id="{7631DCC0-9881-911B-02C8-7DF247E872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2" name="Text Box 40">
          <a:extLst>
            <a:ext uri="{FF2B5EF4-FFF2-40B4-BE49-F238E27FC236}">
              <a16:creationId xmlns:a16="http://schemas.microsoft.com/office/drawing/2014/main" id="{D09DA4DB-B6CA-E594-270D-4A275FE9B93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3" name="Text Box 41">
          <a:extLst>
            <a:ext uri="{FF2B5EF4-FFF2-40B4-BE49-F238E27FC236}">
              <a16:creationId xmlns:a16="http://schemas.microsoft.com/office/drawing/2014/main" id="{058B7916-3567-EC5D-4904-B305A4F522D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4" name="Text Box 42">
          <a:extLst>
            <a:ext uri="{FF2B5EF4-FFF2-40B4-BE49-F238E27FC236}">
              <a16:creationId xmlns:a16="http://schemas.microsoft.com/office/drawing/2014/main" id="{560C8ACC-0106-CF32-F0A4-F42DC1D6EF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5" name="Text Box 43">
          <a:extLst>
            <a:ext uri="{FF2B5EF4-FFF2-40B4-BE49-F238E27FC236}">
              <a16:creationId xmlns:a16="http://schemas.microsoft.com/office/drawing/2014/main" id="{BDB43C91-5E85-0A4A-89CC-7DA062A36C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6" name="Text Box 44">
          <a:extLst>
            <a:ext uri="{FF2B5EF4-FFF2-40B4-BE49-F238E27FC236}">
              <a16:creationId xmlns:a16="http://schemas.microsoft.com/office/drawing/2014/main" id="{10D32015-EBDB-DC98-E71F-29E55E5B90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7" name="Text Box 45">
          <a:extLst>
            <a:ext uri="{FF2B5EF4-FFF2-40B4-BE49-F238E27FC236}">
              <a16:creationId xmlns:a16="http://schemas.microsoft.com/office/drawing/2014/main" id="{5E77B126-159E-4C53-2812-A22A2B00CA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8" name="Text Box 46">
          <a:extLst>
            <a:ext uri="{FF2B5EF4-FFF2-40B4-BE49-F238E27FC236}">
              <a16:creationId xmlns:a16="http://schemas.microsoft.com/office/drawing/2014/main" id="{AEDA882A-1E75-8ACF-A032-B59AD8716B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09" name="Text Box 47">
          <a:extLst>
            <a:ext uri="{FF2B5EF4-FFF2-40B4-BE49-F238E27FC236}">
              <a16:creationId xmlns:a16="http://schemas.microsoft.com/office/drawing/2014/main" id="{342EF98F-B725-5D86-74C5-72D3623088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0" name="Text Box 48">
          <a:extLst>
            <a:ext uri="{FF2B5EF4-FFF2-40B4-BE49-F238E27FC236}">
              <a16:creationId xmlns:a16="http://schemas.microsoft.com/office/drawing/2014/main" id="{6AD99B96-2FE9-844B-55F5-5DC6DA8B48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811" name="Text Box 49">
          <a:extLst>
            <a:ext uri="{FF2B5EF4-FFF2-40B4-BE49-F238E27FC236}">
              <a16:creationId xmlns:a16="http://schemas.microsoft.com/office/drawing/2014/main" id="{B484C308-058E-1199-B4EF-8601535CF6F7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2" name="Text Box 50">
          <a:extLst>
            <a:ext uri="{FF2B5EF4-FFF2-40B4-BE49-F238E27FC236}">
              <a16:creationId xmlns:a16="http://schemas.microsoft.com/office/drawing/2014/main" id="{DDA4B369-2939-6F5C-B339-50A37082E86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3" name="Text Box 51">
          <a:extLst>
            <a:ext uri="{FF2B5EF4-FFF2-40B4-BE49-F238E27FC236}">
              <a16:creationId xmlns:a16="http://schemas.microsoft.com/office/drawing/2014/main" id="{B9B3EE86-8A78-51F0-EF14-F77C73490C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4" name="Text Box 52">
          <a:extLst>
            <a:ext uri="{FF2B5EF4-FFF2-40B4-BE49-F238E27FC236}">
              <a16:creationId xmlns:a16="http://schemas.microsoft.com/office/drawing/2014/main" id="{EB8E6109-2356-DAF4-705C-6565E15569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5" name="Text Box 53">
          <a:extLst>
            <a:ext uri="{FF2B5EF4-FFF2-40B4-BE49-F238E27FC236}">
              <a16:creationId xmlns:a16="http://schemas.microsoft.com/office/drawing/2014/main" id="{D66D9A4B-1465-C3ED-DC70-B382E4198C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6" name="Text Box 54">
          <a:extLst>
            <a:ext uri="{FF2B5EF4-FFF2-40B4-BE49-F238E27FC236}">
              <a16:creationId xmlns:a16="http://schemas.microsoft.com/office/drawing/2014/main" id="{AA89B201-45C7-5695-66AA-0B093DBCDB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7" name="Text Box 55">
          <a:extLst>
            <a:ext uri="{FF2B5EF4-FFF2-40B4-BE49-F238E27FC236}">
              <a16:creationId xmlns:a16="http://schemas.microsoft.com/office/drawing/2014/main" id="{467287F7-4CFB-C484-3149-1FA603B214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8" name="Text Box 56">
          <a:extLst>
            <a:ext uri="{FF2B5EF4-FFF2-40B4-BE49-F238E27FC236}">
              <a16:creationId xmlns:a16="http://schemas.microsoft.com/office/drawing/2014/main" id="{B1684C48-230C-C1D6-C330-FD7D3947659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19" name="Text Box 57">
          <a:extLst>
            <a:ext uri="{FF2B5EF4-FFF2-40B4-BE49-F238E27FC236}">
              <a16:creationId xmlns:a16="http://schemas.microsoft.com/office/drawing/2014/main" id="{1D03FE05-6799-77FB-5450-A98F6E117E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0" name="Text Box 58">
          <a:extLst>
            <a:ext uri="{FF2B5EF4-FFF2-40B4-BE49-F238E27FC236}">
              <a16:creationId xmlns:a16="http://schemas.microsoft.com/office/drawing/2014/main" id="{59AE8000-2B3C-DB94-1833-4C2039EF95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1" name="Text Box 59">
          <a:extLst>
            <a:ext uri="{FF2B5EF4-FFF2-40B4-BE49-F238E27FC236}">
              <a16:creationId xmlns:a16="http://schemas.microsoft.com/office/drawing/2014/main" id="{E36BBEC3-AC48-467A-59B9-1205913001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2" name="Text Box 60">
          <a:extLst>
            <a:ext uri="{FF2B5EF4-FFF2-40B4-BE49-F238E27FC236}">
              <a16:creationId xmlns:a16="http://schemas.microsoft.com/office/drawing/2014/main" id="{2F6AE7B6-40EA-A30C-C85E-B23D6B1B54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3" name="Text Box 61">
          <a:extLst>
            <a:ext uri="{FF2B5EF4-FFF2-40B4-BE49-F238E27FC236}">
              <a16:creationId xmlns:a16="http://schemas.microsoft.com/office/drawing/2014/main" id="{7F516844-A904-83E3-8CA1-CA9407E7963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4" name="Text Box 62">
          <a:extLst>
            <a:ext uri="{FF2B5EF4-FFF2-40B4-BE49-F238E27FC236}">
              <a16:creationId xmlns:a16="http://schemas.microsoft.com/office/drawing/2014/main" id="{DC2F761D-6756-1C0F-BD80-FEBDDB591D7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5" name="Text Box 63">
          <a:extLst>
            <a:ext uri="{FF2B5EF4-FFF2-40B4-BE49-F238E27FC236}">
              <a16:creationId xmlns:a16="http://schemas.microsoft.com/office/drawing/2014/main" id="{3975867A-9155-BCC7-60E5-6CB5EDFDA1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6" name="Text Box 64">
          <a:extLst>
            <a:ext uri="{FF2B5EF4-FFF2-40B4-BE49-F238E27FC236}">
              <a16:creationId xmlns:a16="http://schemas.microsoft.com/office/drawing/2014/main" id="{25DDA34D-B227-40DE-CCCF-B7A80C47C7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7" name="Text Box 65">
          <a:extLst>
            <a:ext uri="{FF2B5EF4-FFF2-40B4-BE49-F238E27FC236}">
              <a16:creationId xmlns:a16="http://schemas.microsoft.com/office/drawing/2014/main" id="{F1D3B75B-98AE-57F3-F394-DFAD231615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8" name="Text Box 66">
          <a:extLst>
            <a:ext uri="{FF2B5EF4-FFF2-40B4-BE49-F238E27FC236}">
              <a16:creationId xmlns:a16="http://schemas.microsoft.com/office/drawing/2014/main" id="{2C5322C4-823B-E918-C966-5A7B333C879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29" name="Text Box 67">
          <a:extLst>
            <a:ext uri="{FF2B5EF4-FFF2-40B4-BE49-F238E27FC236}">
              <a16:creationId xmlns:a16="http://schemas.microsoft.com/office/drawing/2014/main" id="{46E68A0A-E6ED-F6F0-1642-7D80508D17F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0" name="Text Box 68">
          <a:extLst>
            <a:ext uri="{FF2B5EF4-FFF2-40B4-BE49-F238E27FC236}">
              <a16:creationId xmlns:a16="http://schemas.microsoft.com/office/drawing/2014/main" id="{403EE5EE-3D74-BEC7-B072-0589BDEFE8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1" name="Text Box 69">
          <a:extLst>
            <a:ext uri="{FF2B5EF4-FFF2-40B4-BE49-F238E27FC236}">
              <a16:creationId xmlns:a16="http://schemas.microsoft.com/office/drawing/2014/main" id="{1D415F9C-02B6-3669-74C9-2D0F91BAE4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2" name="Text Box 70">
          <a:extLst>
            <a:ext uri="{FF2B5EF4-FFF2-40B4-BE49-F238E27FC236}">
              <a16:creationId xmlns:a16="http://schemas.microsoft.com/office/drawing/2014/main" id="{1EE79500-BE53-1CE0-727D-EE07C049FF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3" name="Text Box 71">
          <a:extLst>
            <a:ext uri="{FF2B5EF4-FFF2-40B4-BE49-F238E27FC236}">
              <a16:creationId xmlns:a16="http://schemas.microsoft.com/office/drawing/2014/main" id="{2D242F07-E372-7B2B-2289-17BEBB0F98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4" name="Text Box 72">
          <a:extLst>
            <a:ext uri="{FF2B5EF4-FFF2-40B4-BE49-F238E27FC236}">
              <a16:creationId xmlns:a16="http://schemas.microsoft.com/office/drawing/2014/main" id="{21D25094-D641-05A9-13D3-3C5A83968F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835" name="Text Box 73">
          <a:extLst>
            <a:ext uri="{FF2B5EF4-FFF2-40B4-BE49-F238E27FC236}">
              <a16:creationId xmlns:a16="http://schemas.microsoft.com/office/drawing/2014/main" id="{361A34E4-17AD-2CA7-828E-BDD8434B0E40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6" name="Text Box 74">
          <a:extLst>
            <a:ext uri="{FF2B5EF4-FFF2-40B4-BE49-F238E27FC236}">
              <a16:creationId xmlns:a16="http://schemas.microsoft.com/office/drawing/2014/main" id="{47AB6BA9-7C2D-0E23-4765-CCD08A5714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7" name="Text Box 75">
          <a:extLst>
            <a:ext uri="{FF2B5EF4-FFF2-40B4-BE49-F238E27FC236}">
              <a16:creationId xmlns:a16="http://schemas.microsoft.com/office/drawing/2014/main" id="{10A1E27B-03B0-D848-F7C8-CD72B034FF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8" name="Text Box 76">
          <a:extLst>
            <a:ext uri="{FF2B5EF4-FFF2-40B4-BE49-F238E27FC236}">
              <a16:creationId xmlns:a16="http://schemas.microsoft.com/office/drawing/2014/main" id="{4F5048BB-99B0-54E0-1794-3A653F17DF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39" name="Text Box 77">
          <a:extLst>
            <a:ext uri="{FF2B5EF4-FFF2-40B4-BE49-F238E27FC236}">
              <a16:creationId xmlns:a16="http://schemas.microsoft.com/office/drawing/2014/main" id="{4716E170-4B42-0B43-65C2-52FAEBB5BA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0" name="Text Box 78">
          <a:extLst>
            <a:ext uri="{FF2B5EF4-FFF2-40B4-BE49-F238E27FC236}">
              <a16:creationId xmlns:a16="http://schemas.microsoft.com/office/drawing/2014/main" id="{B6EF1A66-DC7D-3C82-C39B-B073E5DDD7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1" name="Text Box 79">
          <a:extLst>
            <a:ext uri="{FF2B5EF4-FFF2-40B4-BE49-F238E27FC236}">
              <a16:creationId xmlns:a16="http://schemas.microsoft.com/office/drawing/2014/main" id="{5D32DA70-2EA8-D76D-35C4-F1802398A8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2" name="Text Box 80">
          <a:extLst>
            <a:ext uri="{FF2B5EF4-FFF2-40B4-BE49-F238E27FC236}">
              <a16:creationId xmlns:a16="http://schemas.microsoft.com/office/drawing/2014/main" id="{7941FF66-F1F1-9CFE-812E-B95AC05995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3" name="Text Box 81">
          <a:extLst>
            <a:ext uri="{FF2B5EF4-FFF2-40B4-BE49-F238E27FC236}">
              <a16:creationId xmlns:a16="http://schemas.microsoft.com/office/drawing/2014/main" id="{71A35F5E-F914-0F87-196D-D41E6CA367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4" name="Text Box 82">
          <a:extLst>
            <a:ext uri="{FF2B5EF4-FFF2-40B4-BE49-F238E27FC236}">
              <a16:creationId xmlns:a16="http://schemas.microsoft.com/office/drawing/2014/main" id="{ADFBCB91-9F5D-E062-0156-921271CD04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5" name="Text Box 83">
          <a:extLst>
            <a:ext uri="{FF2B5EF4-FFF2-40B4-BE49-F238E27FC236}">
              <a16:creationId xmlns:a16="http://schemas.microsoft.com/office/drawing/2014/main" id="{8EAB40DB-26BF-89B4-7BDB-AB8A670D5D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6" name="Text Box 84">
          <a:extLst>
            <a:ext uri="{FF2B5EF4-FFF2-40B4-BE49-F238E27FC236}">
              <a16:creationId xmlns:a16="http://schemas.microsoft.com/office/drawing/2014/main" id="{38B7B7D0-1809-C044-0255-7B4803B92C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7" name="Text Box 85">
          <a:extLst>
            <a:ext uri="{FF2B5EF4-FFF2-40B4-BE49-F238E27FC236}">
              <a16:creationId xmlns:a16="http://schemas.microsoft.com/office/drawing/2014/main" id="{FD542058-6269-984E-E0F9-91E4CD1A5E5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8" name="Text Box 86">
          <a:extLst>
            <a:ext uri="{FF2B5EF4-FFF2-40B4-BE49-F238E27FC236}">
              <a16:creationId xmlns:a16="http://schemas.microsoft.com/office/drawing/2014/main" id="{38854FD0-C2C4-B63F-8DF1-F1A97DA843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49" name="Text Box 87">
          <a:extLst>
            <a:ext uri="{FF2B5EF4-FFF2-40B4-BE49-F238E27FC236}">
              <a16:creationId xmlns:a16="http://schemas.microsoft.com/office/drawing/2014/main" id="{CE969651-0317-06CC-EA7F-EABF1EB9EE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0" name="Text Box 88">
          <a:extLst>
            <a:ext uri="{FF2B5EF4-FFF2-40B4-BE49-F238E27FC236}">
              <a16:creationId xmlns:a16="http://schemas.microsoft.com/office/drawing/2014/main" id="{942E0982-FA53-C030-D5A7-1CEE266E02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1" name="Text Box 89">
          <a:extLst>
            <a:ext uri="{FF2B5EF4-FFF2-40B4-BE49-F238E27FC236}">
              <a16:creationId xmlns:a16="http://schemas.microsoft.com/office/drawing/2014/main" id="{ED38C2D7-93FF-51B6-DFBD-205741664C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2" name="Text Box 90">
          <a:extLst>
            <a:ext uri="{FF2B5EF4-FFF2-40B4-BE49-F238E27FC236}">
              <a16:creationId xmlns:a16="http://schemas.microsoft.com/office/drawing/2014/main" id="{B3A8BDFE-1DD9-2CAF-DC3F-D23CC6C923C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3" name="Text Box 91">
          <a:extLst>
            <a:ext uri="{FF2B5EF4-FFF2-40B4-BE49-F238E27FC236}">
              <a16:creationId xmlns:a16="http://schemas.microsoft.com/office/drawing/2014/main" id="{29819A3F-87E1-1099-109B-4167191834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4" name="Text Box 92">
          <a:extLst>
            <a:ext uri="{FF2B5EF4-FFF2-40B4-BE49-F238E27FC236}">
              <a16:creationId xmlns:a16="http://schemas.microsoft.com/office/drawing/2014/main" id="{35CC7CA1-D39A-0548-66D9-53363D14B8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5" name="Text Box 93">
          <a:extLst>
            <a:ext uri="{FF2B5EF4-FFF2-40B4-BE49-F238E27FC236}">
              <a16:creationId xmlns:a16="http://schemas.microsoft.com/office/drawing/2014/main" id="{93C5630F-9E7F-9C6E-FB46-5AEFAF50307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6" name="Text Box 94">
          <a:extLst>
            <a:ext uri="{FF2B5EF4-FFF2-40B4-BE49-F238E27FC236}">
              <a16:creationId xmlns:a16="http://schemas.microsoft.com/office/drawing/2014/main" id="{4D17A227-ADDB-C194-581E-41A73E23B9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7" name="Text Box 95">
          <a:extLst>
            <a:ext uri="{FF2B5EF4-FFF2-40B4-BE49-F238E27FC236}">
              <a16:creationId xmlns:a16="http://schemas.microsoft.com/office/drawing/2014/main" id="{D76196D2-1E5F-CC39-94A7-902B58A310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58" name="Text Box 96">
          <a:extLst>
            <a:ext uri="{FF2B5EF4-FFF2-40B4-BE49-F238E27FC236}">
              <a16:creationId xmlns:a16="http://schemas.microsoft.com/office/drawing/2014/main" id="{FF19BB1F-9B82-EF7C-9228-FA00BEE7A8C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859" name="Text Box 97">
          <a:extLst>
            <a:ext uri="{FF2B5EF4-FFF2-40B4-BE49-F238E27FC236}">
              <a16:creationId xmlns:a16="http://schemas.microsoft.com/office/drawing/2014/main" id="{E97A2F77-D542-DE7B-4275-635C7F47743A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0" name="Text Box 98">
          <a:extLst>
            <a:ext uri="{FF2B5EF4-FFF2-40B4-BE49-F238E27FC236}">
              <a16:creationId xmlns:a16="http://schemas.microsoft.com/office/drawing/2014/main" id="{648EDA98-E5FF-8834-4748-305EA3E780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1" name="Text Box 99">
          <a:extLst>
            <a:ext uri="{FF2B5EF4-FFF2-40B4-BE49-F238E27FC236}">
              <a16:creationId xmlns:a16="http://schemas.microsoft.com/office/drawing/2014/main" id="{549C0774-9AF9-44CD-6F01-F071F99046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2" name="Text Box 100">
          <a:extLst>
            <a:ext uri="{FF2B5EF4-FFF2-40B4-BE49-F238E27FC236}">
              <a16:creationId xmlns:a16="http://schemas.microsoft.com/office/drawing/2014/main" id="{C1DACC90-84CB-838C-2C48-EC00FD829C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3" name="Text Box 101">
          <a:extLst>
            <a:ext uri="{FF2B5EF4-FFF2-40B4-BE49-F238E27FC236}">
              <a16:creationId xmlns:a16="http://schemas.microsoft.com/office/drawing/2014/main" id="{822A79E9-A603-1EF8-E64F-706872A022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4" name="Text Box 102">
          <a:extLst>
            <a:ext uri="{FF2B5EF4-FFF2-40B4-BE49-F238E27FC236}">
              <a16:creationId xmlns:a16="http://schemas.microsoft.com/office/drawing/2014/main" id="{95A01A50-D6AC-43B3-D41D-28B45D7E84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5" name="Text Box 103">
          <a:extLst>
            <a:ext uri="{FF2B5EF4-FFF2-40B4-BE49-F238E27FC236}">
              <a16:creationId xmlns:a16="http://schemas.microsoft.com/office/drawing/2014/main" id="{03A34574-8D49-202D-A9CD-D9AEA76FA5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6" name="Text Box 104">
          <a:extLst>
            <a:ext uri="{FF2B5EF4-FFF2-40B4-BE49-F238E27FC236}">
              <a16:creationId xmlns:a16="http://schemas.microsoft.com/office/drawing/2014/main" id="{B2A9BC79-B1F8-5C76-F7EA-A23D603F81A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7" name="Text Box 105">
          <a:extLst>
            <a:ext uri="{FF2B5EF4-FFF2-40B4-BE49-F238E27FC236}">
              <a16:creationId xmlns:a16="http://schemas.microsoft.com/office/drawing/2014/main" id="{B4D54B50-950F-915D-7B39-18C99D96307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8" name="Text Box 106">
          <a:extLst>
            <a:ext uri="{FF2B5EF4-FFF2-40B4-BE49-F238E27FC236}">
              <a16:creationId xmlns:a16="http://schemas.microsoft.com/office/drawing/2014/main" id="{67479BFE-F32E-4C51-13C4-AFF3678C07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69" name="Text Box 107">
          <a:extLst>
            <a:ext uri="{FF2B5EF4-FFF2-40B4-BE49-F238E27FC236}">
              <a16:creationId xmlns:a16="http://schemas.microsoft.com/office/drawing/2014/main" id="{FE1AC818-73EB-628F-860B-EB069AE6FF0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0" name="Text Box 108">
          <a:extLst>
            <a:ext uri="{FF2B5EF4-FFF2-40B4-BE49-F238E27FC236}">
              <a16:creationId xmlns:a16="http://schemas.microsoft.com/office/drawing/2014/main" id="{68F4D2C9-735B-567C-5887-5667DE83D9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1" name="Text Box 109">
          <a:extLst>
            <a:ext uri="{FF2B5EF4-FFF2-40B4-BE49-F238E27FC236}">
              <a16:creationId xmlns:a16="http://schemas.microsoft.com/office/drawing/2014/main" id="{7BB634BA-53BF-DF7C-4447-73D75DA575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2" name="Text Box 110">
          <a:extLst>
            <a:ext uri="{FF2B5EF4-FFF2-40B4-BE49-F238E27FC236}">
              <a16:creationId xmlns:a16="http://schemas.microsoft.com/office/drawing/2014/main" id="{F2936518-0348-EC1C-066F-5E6E9B3C25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3" name="Text Box 111">
          <a:extLst>
            <a:ext uri="{FF2B5EF4-FFF2-40B4-BE49-F238E27FC236}">
              <a16:creationId xmlns:a16="http://schemas.microsoft.com/office/drawing/2014/main" id="{1448B277-60E0-942A-0475-191F0E26B9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4" name="Text Box 112">
          <a:extLst>
            <a:ext uri="{FF2B5EF4-FFF2-40B4-BE49-F238E27FC236}">
              <a16:creationId xmlns:a16="http://schemas.microsoft.com/office/drawing/2014/main" id="{F15D96E6-9805-FFF8-5AD4-2BFDA08D23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5" name="Text Box 113">
          <a:extLst>
            <a:ext uri="{FF2B5EF4-FFF2-40B4-BE49-F238E27FC236}">
              <a16:creationId xmlns:a16="http://schemas.microsoft.com/office/drawing/2014/main" id="{A7EDE819-E5E8-1525-E124-461CBD761A2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6" name="Text Box 114">
          <a:extLst>
            <a:ext uri="{FF2B5EF4-FFF2-40B4-BE49-F238E27FC236}">
              <a16:creationId xmlns:a16="http://schemas.microsoft.com/office/drawing/2014/main" id="{D2E0DFE3-8BE9-D39F-C4C3-1F8A5C662C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7" name="Text Box 115">
          <a:extLst>
            <a:ext uri="{FF2B5EF4-FFF2-40B4-BE49-F238E27FC236}">
              <a16:creationId xmlns:a16="http://schemas.microsoft.com/office/drawing/2014/main" id="{3925AFA1-BAF7-35C9-DE95-EE48C2FE43F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8" name="Text Box 116">
          <a:extLst>
            <a:ext uri="{FF2B5EF4-FFF2-40B4-BE49-F238E27FC236}">
              <a16:creationId xmlns:a16="http://schemas.microsoft.com/office/drawing/2014/main" id="{8C957F9B-5683-EA3E-78C3-3893E7FF472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79" name="Text Box 117">
          <a:extLst>
            <a:ext uri="{FF2B5EF4-FFF2-40B4-BE49-F238E27FC236}">
              <a16:creationId xmlns:a16="http://schemas.microsoft.com/office/drawing/2014/main" id="{DEED54D6-A7C3-B5DE-132C-AA955DD3F7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0" name="Text Box 118">
          <a:extLst>
            <a:ext uri="{FF2B5EF4-FFF2-40B4-BE49-F238E27FC236}">
              <a16:creationId xmlns:a16="http://schemas.microsoft.com/office/drawing/2014/main" id="{5D45975A-C092-D05B-53F2-3EEE3B09B74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1" name="Text Box 119">
          <a:extLst>
            <a:ext uri="{FF2B5EF4-FFF2-40B4-BE49-F238E27FC236}">
              <a16:creationId xmlns:a16="http://schemas.microsoft.com/office/drawing/2014/main" id="{A4E8F215-60A1-03A3-0BC9-0B2F090CF8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2" name="Text Box 120">
          <a:extLst>
            <a:ext uri="{FF2B5EF4-FFF2-40B4-BE49-F238E27FC236}">
              <a16:creationId xmlns:a16="http://schemas.microsoft.com/office/drawing/2014/main" id="{605E21FF-E85E-73DE-621D-C9C260E6D0C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883" name="Text Box 121">
          <a:extLst>
            <a:ext uri="{FF2B5EF4-FFF2-40B4-BE49-F238E27FC236}">
              <a16:creationId xmlns:a16="http://schemas.microsoft.com/office/drawing/2014/main" id="{D0779B80-AE19-5D41-A2B2-E91A0037E691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4" name="Text Box 122">
          <a:extLst>
            <a:ext uri="{FF2B5EF4-FFF2-40B4-BE49-F238E27FC236}">
              <a16:creationId xmlns:a16="http://schemas.microsoft.com/office/drawing/2014/main" id="{6354BA78-5668-A7C2-F0D2-BF16B13F13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5" name="Text Box 123">
          <a:extLst>
            <a:ext uri="{FF2B5EF4-FFF2-40B4-BE49-F238E27FC236}">
              <a16:creationId xmlns:a16="http://schemas.microsoft.com/office/drawing/2014/main" id="{E7789FA8-82AC-B3C5-B54F-F91D7B270C9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6" name="Text Box 124">
          <a:extLst>
            <a:ext uri="{FF2B5EF4-FFF2-40B4-BE49-F238E27FC236}">
              <a16:creationId xmlns:a16="http://schemas.microsoft.com/office/drawing/2014/main" id="{A2F9ADA8-E2FC-A18D-1284-82BE2FE98DD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7" name="Text Box 125">
          <a:extLst>
            <a:ext uri="{FF2B5EF4-FFF2-40B4-BE49-F238E27FC236}">
              <a16:creationId xmlns:a16="http://schemas.microsoft.com/office/drawing/2014/main" id="{C5F9290C-7AB2-16A6-E463-939CC56FFA1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8" name="Text Box 126">
          <a:extLst>
            <a:ext uri="{FF2B5EF4-FFF2-40B4-BE49-F238E27FC236}">
              <a16:creationId xmlns:a16="http://schemas.microsoft.com/office/drawing/2014/main" id="{E5D16F6E-69AF-72ED-9CDB-59E1D147D7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89" name="Text Box 127">
          <a:extLst>
            <a:ext uri="{FF2B5EF4-FFF2-40B4-BE49-F238E27FC236}">
              <a16:creationId xmlns:a16="http://schemas.microsoft.com/office/drawing/2014/main" id="{8E739093-585B-5048-5511-BABA0C84E0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0" name="Text Box 128">
          <a:extLst>
            <a:ext uri="{FF2B5EF4-FFF2-40B4-BE49-F238E27FC236}">
              <a16:creationId xmlns:a16="http://schemas.microsoft.com/office/drawing/2014/main" id="{1558B837-BD10-6E29-9D6B-8E9BBD2FD9F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1" name="Text Box 129">
          <a:extLst>
            <a:ext uri="{FF2B5EF4-FFF2-40B4-BE49-F238E27FC236}">
              <a16:creationId xmlns:a16="http://schemas.microsoft.com/office/drawing/2014/main" id="{AEC68833-954B-C0D7-B92F-1077ACFEBD3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2" name="Text Box 130">
          <a:extLst>
            <a:ext uri="{FF2B5EF4-FFF2-40B4-BE49-F238E27FC236}">
              <a16:creationId xmlns:a16="http://schemas.microsoft.com/office/drawing/2014/main" id="{449D92C2-F40A-69AB-ED18-B503622BA40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3" name="Text Box 131">
          <a:extLst>
            <a:ext uri="{FF2B5EF4-FFF2-40B4-BE49-F238E27FC236}">
              <a16:creationId xmlns:a16="http://schemas.microsoft.com/office/drawing/2014/main" id="{305240C4-D448-F503-D0E1-EF63F488F5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4" name="Text Box 132">
          <a:extLst>
            <a:ext uri="{FF2B5EF4-FFF2-40B4-BE49-F238E27FC236}">
              <a16:creationId xmlns:a16="http://schemas.microsoft.com/office/drawing/2014/main" id="{49F10D58-E1B6-4187-92A3-E078C5E2C2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5" name="Text Box 133">
          <a:extLst>
            <a:ext uri="{FF2B5EF4-FFF2-40B4-BE49-F238E27FC236}">
              <a16:creationId xmlns:a16="http://schemas.microsoft.com/office/drawing/2014/main" id="{D67DEACD-B65C-2809-F678-89B95F7EE5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6" name="Text Box 134">
          <a:extLst>
            <a:ext uri="{FF2B5EF4-FFF2-40B4-BE49-F238E27FC236}">
              <a16:creationId xmlns:a16="http://schemas.microsoft.com/office/drawing/2014/main" id="{65CBFB3A-607C-BD3E-F049-00584446D7C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7" name="Text Box 135">
          <a:extLst>
            <a:ext uri="{FF2B5EF4-FFF2-40B4-BE49-F238E27FC236}">
              <a16:creationId xmlns:a16="http://schemas.microsoft.com/office/drawing/2014/main" id="{C532065E-BEFD-FF35-395E-7ACD45E8BB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8" name="Text Box 136">
          <a:extLst>
            <a:ext uri="{FF2B5EF4-FFF2-40B4-BE49-F238E27FC236}">
              <a16:creationId xmlns:a16="http://schemas.microsoft.com/office/drawing/2014/main" id="{1E09B64F-D77A-7C4E-ED7E-34C56D1295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899" name="Text Box 137">
          <a:extLst>
            <a:ext uri="{FF2B5EF4-FFF2-40B4-BE49-F238E27FC236}">
              <a16:creationId xmlns:a16="http://schemas.microsoft.com/office/drawing/2014/main" id="{C685B43A-36D2-54D7-78C0-414EFC456D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0" name="Text Box 138">
          <a:extLst>
            <a:ext uri="{FF2B5EF4-FFF2-40B4-BE49-F238E27FC236}">
              <a16:creationId xmlns:a16="http://schemas.microsoft.com/office/drawing/2014/main" id="{C3A2B6D0-C61C-E9EC-1334-1CB2AFB6C3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1" name="Text Box 139">
          <a:extLst>
            <a:ext uri="{FF2B5EF4-FFF2-40B4-BE49-F238E27FC236}">
              <a16:creationId xmlns:a16="http://schemas.microsoft.com/office/drawing/2014/main" id="{5A79A301-4113-CA37-D784-2C61C6DDF82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2" name="Text Box 140">
          <a:extLst>
            <a:ext uri="{FF2B5EF4-FFF2-40B4-BE49-F238E27FC236}">
              <a16:creationId xmlns:a16="http://schemas.microsoft.com/office/drawing/2014/main" id="{C63D400B-3FA3-5017-A4F8-66AF15A62F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3" name="Text Box 141">
          <a:extLst>
            <a:ext uri="{FF2B5EF4-FFF2-40B4-BE49-F238E27FC236}">
              <a16:creationId xmlns:a16="http://schemas.microsoft.com/office/drawing/2014/main" id="{E23CEA59-E141-B83B-4452-F01BF89EEC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4" name="Text Box 142">
          <a:extLst>
            <a:ext uri="{FF2B5EF4-FFF2-40B4-BE49-F238E27FC236}">
              <a16:creationId xmlns:a16="http://schemas.microsoft.com/office/drawing/2014/main" id="{BB83BEB5-FC05-A9D3-5FDA-7F1C36528C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5" name="Text Box 143">
          <a:extLst>
            <a:ext uri="{FF2B5EF4-FFF2-40B4-BE49-F238E27FC236}">
              <a16:creationId xmlns:a16="http://schemas.microsoft.com/office/drawing/2014/main" id="{301D0A39-B38B-0ABE-2656-1992327B142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6906" name="Text Box 144">
          <a:extLst>
            <a:ext uri="{FF2B5EF4-FFF2-40B4-BE49-F238E27FC236}">
              <a16:creationId xmlns:a16="http://schemas.microsoft.com/office/drawing/2014/main" id="{341D67AA-F54D-A29A-65F5-D2CEF78F2F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6907" name="Text Box 145">
          <a:extLst>
            <a:ext uri="{FF2B5EF4-FFF2-40B4-BE49-F238E27FC236}">
              <a16:creationId xmlns:a16="http://schemas.microsoft.com/office/drawing/2014/main" id="{FEAE37EE-8EBC-EC41-47CE-3FF5E497458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08" name="Text Box 2">
          <a:extLst>
            <a:ext uri="{FF2B5EF4-FFF2-40B4-BE49-F238E27FC236}">
              <a16:creationId xmlns:a16="http://schemas.microsoft.com/office/drawing/2014/main" id="{9357AFDE-04F4-C8EB-7300-6996818362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09" name="Text Box 3">
          <a:extLst>
            <a:ext uri="{FF2B5EF4-FFF2-40B4-BE49-F238E27FC236}">
              <a16:creationId xmlns:a16="http://schemas.microsoft.com/office/drawing/2014/main" id="{2A473395-154B-E6FD-7A95-D7A9A2BD5D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0" name="Text Box 4">
          <a:extLst>
            <a:ext uri="{FF2B5EF4-FFF2-40B4-BE49-F238E27FC236}">
              <a16:creationId xmlns:a16="http://schemas.microsoft.com/office/drawing/2014/main" id="{C2162F68-2592-B49F-F326-96CEB71B5E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1" name="Text Box 5">
          <a:extLst>
            <a:ext uri="{FF2B5EF4-FFF2-40B4-BE49-F238E27FC236}">
              <a16:creationId xmlns:a16="http://schemas.microsoft.com/office/drawing/2014/main" id="{63366492-313E-E56E-2283-7CED7E44F1A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2" name="Text Box 6">
          <a:extLst>
            <a:ext uri="{FF2B5EF4-FFF2-40B4-BE49-F238E27FC236}">
              <a16:creationId xmlns:a16="http://schemas.microsoft.com/office/drawing/2014/main" id="{8FD96F96-CA6F-A5EE-CD7E-15E17D5D64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3" name="Text Box 7">
          <a:extLst>
            <a:ext uri="{FF2B5EF4-FFF2-40B4-BE49-F238E27FC236}">
              <a16:creationId xmlns:a16="http://schemas.microsoft.com/office/drawing/2014/main" id="{C2071041-DDD7-77BF-CE15-16F898B5AE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4" name="Text Box 8">
          <a:extLst>
            <a:ext uri="{FF2B5EF4-FFF2-40B4-BE49-F238E27FC236}">
              <a16:creationId xmlns:a16="http://schemas.microsoft.com/office/drawing/2014/main" id="{84D4AB2E-672E-216F-78C3-2E2612725A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5" name="Text Box 9">
          <a:extLst>
            <a:ext uri="{FF2B5EF4-FFF2-40B4-BE49-F238E27FC236}">
              <a16:creationId xmlns:a16="http://schemas.microsoft.com/office/drawing/2014/main" id="{38C0A38F-313E-226A-5CBD-F7329054E2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6" name="Text Box 10">
          <a:extLst>
            <a:ext uri="{FF2B5EF4-FFF2-40B4-BE49-F238E27FC236}">
              <a16:creationId xmlns:a16="http://schemas.microsoft.com/office/drawing/2014/main" id="{F8C2D29B-C78F-4388-6F8F-39B77DC9C0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7" name="Text Box 11">
          <a:extLst>
            <a:ext uri="{FF2B5EF4-FFF2-40B4-BE49-F238E27FC236}">
              <a16:creationId xmlns:a16="http://schemas.microsoft.com/office/drawing/2014/main" id="{9385D512-1D0C-0391-75A2-67F351EB8C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8" name="Text Box 12">
          <a:extLst>
            <a:ext uri="{FF2B5EF4-FFF2-40B4-BE49-F238E27FC236}">
              <a16:creationId xmlns:a16="http://schemas.microsoft.com/office/drawing/2014/main" id="{4E0B9F89-4B1A-D2BB-D780-D0A7379BAB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19" name="Text Box 13">
          <a:extLst>
            <a:ext uri="{FF2B5EF4-FFF2-40B4-BE49-F238E27FC236}">
              <a16:creationId xmlns:a16="http://schemas.microsoft.com/office/drawing/2014/main" id="{0E5F2327-C288-627F-41A6-12BF1685D4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0" name="Text Box 14">
          <a:extLst>
            <a:ext uri="{FF2B5EF4-FFF2-40B4-BE49-F238E27FC236}">
              <a16:creationId xmlns:a16="http://schemas.microsoft.com/office/drawing/2014/main" id="{4249F3AD-996F-7224-6BB7-251B4455535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1" name="Text Box 15">
          <a:extLst>
            <a:ext uri="{FF2B5EF4-FFF2-40B4-BE49-F238E27FC236}">
              <a16:creationId xmlns:a16="http://schemas.microsoft.com/office/drawing/2014/main" id="{E221EA13-87E1-38BD-D78C-1ACA22C3EA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2" name="Text Box 16">
          <a:extLst>
            <a:ext uri="{FF2B5EF4-FFF2-40B4-BE49-F238E27FC236}">
              <a16:creationId xmlns:a16="http://schemas.microsoft.com/office/drawing/2014/main" id="{222055B2-0CA7-360A-8CFE-CE04BEE385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3" name="Text Box 17">
          <a:extLst>
            <a:ext uri="{FF2B5EF4-FFF2-40B4-BE49-F238E27FC236}">
              <a16:creationId xmlns:a16="http://schemas.microsoft.com/office/drawing/2014/main" id="{D7CA0B1C-8692-7581-F232-B354E45338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4" name="Text Box 18">
          <a:extLst>
            <a:ext uri="{FF2B5EF4-FFF2-40B4-BE49-F238E27FC236}">
              <a16:creationId xmlns:a16="http://schemas.microsoft.com/office/drawing/2014/main" id="{CA6977A5-6474-21E1-6B10-AE05DD7103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5" name="Text Box 19">
          <a:extLst>
            <a:ext uri="{FF2B5EF4-FFF2-40B4-BE49-F238E27FC236}">
              <a16:creationId xmlns:a16="http://schemas.microsoft.com/office/drawing/2014/main" id="{BF909C7F-3E41-3E16-3673-4A70D93FAF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6" name="Text Box 20">
          <a:extLst>
            <a:ext uri="{FF2B5EF4-FFF2-40B4-BE49-F238E27FC236}">
              <a16:creationId xmlns:a16="http://schemas.microsoft.com/office/drawing/2014/main" id="{23DCEFCD-D7ED-5ED4-B7DE-E8CB7DCEDD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7" name="Text Box 21">
          <a:extLst>
            <a:ext uri="{FF2B5EF4-FFF2-40B4-BE49-F238E27FC236}">
              <a16:creationId xmlns:a16="http://schemas.microsoft.com/office/drawing/2014/main" id="{C7CA62A6-7F51-7215-C436-61DFB21798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8" name="Text Box 22">
          <a:extLst>
            <a:ext uri="{FF2B5EF4-FFF2-40B4-BE49-F238E27FC236}">
              <a16:creationId xmlns:a16="http://schemas.microsoft.com/office/drawing/2014/main" id="{D0F854D9-AB1A-BACC-0ED8-C417ACE087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29" name="Text Box 23">
          <a:extLst>
            <a:ext uri="{FF2B5EF4-FFF2-40B4-BE49-F238E27FC236}">
              <a16:creationId xmlns:a16="http://schemas.microsoft.com/office/drawing/2014/main" id="{16EEAE9D-64E8-3E1A-EAEA-1A8DEA8C05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0" name="Text Box 24">
          <a:extLst>
            <a:ext uri="{FF2B5EF4-FFF2-40B4-BE49-F238E27FC236}">
              <a16:creationId xmlns:a16="http://schemas.microsoft.com/office/drawing/2014/main" id="{931FC041-6AA0-C1B1-998C-9A2FEF94F2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931" name="Text Box 25">
          <a:extLst>
            <a:ext uri="{FF2B5EF4-FFF2-40B4-BE49-F238E27FC236}">
              <a16:creationId xmlns:a16="http://schemas.microsoft.com/office/drawing/2014/main" id="{1BE03F3F-80AF-7DDD-F79D-E48F2E994D8D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2" name="Text Box 26">
          <a:extLst>
            <a:ext uri="{FF2B5EF4-FFF2-40B4-BE49-F238E27FC236}">
              <a16:creationId xmlns:a16="http://schemas.microsoft.com/office/drawing/2014/main" id="{83F32090-7821-C4A5-2B2F-E40590DFA2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3" name="Text Box 27">
          <a:extLst>
            <a:ext uri="{FF2B5EF4-FFF2-40B4-BE49-F238E27FC236}">
              <a16:creationId xmlns:a16="http://schemas.microsoft.com/office/drawing/2014/main" id="{6E08ABFF-35DB-0D8E-D39B-6EA37851F3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4" name="Text Box 28">
          <a:extLst>
            <a:ext uri="{FF2B5EF4-FFF2-40B4-BE49-F238E27FC236}">
              <a16:creationId xmlns:a16="http://schemas.microsoft.com/office/drawing/2014/main" id="{9DAABFBE-31E2-A6D0-FF63-643FE12CE8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5" name="Text Box 29">
          <a:extLst>
            <a:ext uri="{FF2B5EF4-FFF2-40B4-BE49-F238E27FC236}">
              <a16:creationId xmlns:a16="http://schemas.microsoft.com/office/drawing/2014/main" id="{EE36E458-F1C1-CF81-57F2-5C489CAE6B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6" name="Text Box 30">
          <a:extLst>
            <a:ext uri="{FF2B5EF4-FFF2-40B4-BE49-F238E27FC236}">
              <a16:creationId xmlns:a16="http://schemas.microsoft.com/office/drawing/2014/main" id="{B09EAAF7-A6BE-923A-BE8A-B9B62DC6F5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7" name="Text Box 31">
          <a:extLst>
            <a:ext uri="{FF2B5EF4-FFF2-40B4-BE49-F238E27FC236}">
              <a16:creationId xmlns:a16="http://schemas.microsoft.com/office/drawing/2014/main" id="{2CC6EBEF-B7ED-89FB-9914-57D0575571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8" name="Text Box 32">
          <a:extLst>
            <a:ext uri="{FF2B5EF4-FFF2-40B4-BE49-F238E27FC236}">
              <a16:creationId xmlns:a16="http://schemas.microsoft.com/office/drawing/2014/main" id="{5D14CA64-94C2-6C99-BA5E-34F2C48D6AB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39" name="Text Box 33">
          <a:extLst>
            <a:ext uri="{FF2B5EF4-FFF2-40B4-BE49-F238E27FC236}">
              <a16:creationId xmlns:a16="http://schemas.microsoft.com/office/drawing/2014/main" id="{AFDCE79E-770A-67E3-DBD5-27C29EC14BC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0" name="Text Box 34">
          <a:extLst>
            <a:ext uri="{FF2B5EF4-FFF2-40B4-BE49-F238E27FC236}">
              <a16:creationId xmlns:a16="http://schemas.microsoft.com/office/drawing/2014/main" id="{584B15A1-C063-8FFF-4174-C4BA364C38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1" name="Text Box 35">
          <a:extLst>
            <a:ext uri="{FF2B5EF4-FFF2-40B4-BE49-F238E27FC236}">
              <a16:creationId xmlns:a16="http://schemas.microsoft.com/office/drawing/2014/main" id="{81903D6B-A35E-1685-36FF-AFDDD9022D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2" name="Text Box 36">
          <a:extLst>
            <a:ext uri="{FF2B5EF4-FFF2-40B4-BE49-F238E27FC236}">
              <a16:creationId xmlns:a16="http://schemas.microsoft.com/office/drawing/2014/main" id="{40C46269-2BE6-7584-201F-ACE5390F9F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3" name="Text Box 37">
          <a:extLst>
            <a:ext uri="{FF2B5EF4-FFF2-40B4-BE49-F238E27FC236}">
              <a16:creationId xmlns:a16="http://schemas.microsoft.com/office/drawing/2014/main" id="{F25AA7FC-C8AE-EFED-6863-A1A1E42239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4" name="Text Box 38">
          <a:extLst>
            <a:ext uri="{FF2B5EF4-FFF2-40B4-BE49-F238E27FC236}">
              <a16:creationId xmlns:a16="http://schemas.microsoft.com/office/drawing/2014/main" id="{6CA4F95B-114B-1B22-2036-A4AC41212A1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5" name="Text Box 39">
          <a:extLst>
            <a:ext uri="{FF2B5EF4-FFF2-40B4-BE49-F238E27FC236}">
              <a16:creationId xmlns:a16="http://schemas.microsoft.com/office/drawing/2014/main" id="{16E04545-F1B2-86B8-9FCF-6E3D4EC69C0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6" name="Text Box 40">
          <a:extLst>
            <a:ext uri="{FF2B5EF4-FFF2-40B4-BE49-F238E27FC236}">
              <a16:creationId xmlns:a16="http://schemas.microsoft.com/office/drawing/2014/main" id="{16FB27CD-9E91-5E07-3134-9AA3ECB0C2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7" name="Text Box 41">
          <a:extLst>
            <a:ext uri="{FF2B5EF4-FFF2-40B4-BE49-F238E27FC236}">
              <a16:creationId xmlns:a16="http://schemas.microsoft.com/office/drawing/2014/main" id="{00EB2B37-49AD-B9A6-D570-6C5141DA14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8" name="Text Box 42">
          <a:extLst>
            <a:ext uri="{FF2B5EF4-FFF2-40B4-BE49-F238E27FC236}">
              <a16:creationId xmlns:a16="http://schemas.microsoft.com/office/drawing/2014/main" id="{3116A130-0559-7042-4870-C8A052ABE4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49" name="Text Box 43">
          <a:extLst>
            <a:ext uri="{FF2B5EF4-FFF2-40B4-BE49-F238E27FC236}">
              <a16:creationId xmlns:a16="http://schemas.microsoft.com/office/drawing/2014/main" id="{D5E6C2CD-F16A-0946-FF1F-03C32AB41D3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0" name="Text Box 44">
          <a:extLst>
            <a:ext uri="{FF2B5EF4-FFF2-40B4-BE49-F238E27FC236}">
              <a16:creationId xmlns:a16="http://schemas.microsoft.com/office/drawing/2014/main" id="{6663F17D-9D4D-B9B5-8CA6-9B9D6F21D3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1" name="Text Box 45">
          <a:extLst>
            <a:ext uri="{FF2B5EF4-FFF2-40B4-BE49-F238E27FC236}">
              <a16:creationId xmlns:a16="http://schemas.microsoft.com/office/drawing/2014/main" id="{D558D475-16B8-D6C1-20AD-566933699B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2" name="Text Box 46">
          <a:extLst>
            <a:ext uri="{FF2B5EF4-FFF2-40B4-BE49-F238E27FC236}">
              <a16:creationId xmlns:a16="http://schemas.microsoft.com/office/drawing/2014/main" id="{3F4D5939-A167-BEF9-5F6E-01621EDCDC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3" name="Text Box 47">
          <a:extLst>
            <a:ext uri="{FF2B5EF4-FFF2-40B4-BE49-F238E27FC236}">
              <a16:creationId xmlns:a16="http://schemas.microsoft.com/office/drawing/2014/main" id="{12AEFDA4-A910-0ABF-CFAF-86CF9202F9D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4" name="Text Box 48">
          <a:extLst>
            <a:ext uri="{FF2B5EF4-FFF2-40B4-BE49-F238E27FC236}">
              <a16:creationId xmlns:a16="http://schemas.microsoft.com/office/drawing/2014/main" id="{CDCB0E3C-710D-8AA1-B891-7987366760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955" name="Text Box 49">
          <a:extLst>
            <a:ext uri="{FF2B5EF4-FFF2-40B4-BE49-F238E27FC236}">
              <a16:creationId xmlns:a16="http://schemas.microsoft.com/office/drawing/2014/main" id="{9DE10EB6-6A7B-7050-B124-78C4365BEBD2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6" name="Text Box 50">
          <a:extLst>
            <a:ext uri="{FF2B5EF4-FFF2-40B4-BE49-F238E27FC236}">
              <a16:creationId xmlns:a16="http://schemas.microsoft.com/office/drawing/2014/main" id="{61C61C60-DA66-5815-BE7F-F713ADA846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7" name="Text Box 51">
          <a:extLst>
            <a:ext uri="{FF2B5EF4-FFF2-40B4-BE49-F238E27FC236}">
              <a16:creationId xmlns:a16="http://schemas.microsoft.com/office/drawing/2014/main" id="{070EB9E6-2951-590E-3511-8E1F7A309AA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8" name="Text Box 52">
          <a:extLst>
            <a:ext uri="{FF2B5EF4-FFF2-40B4-BE49-F238E27FC236}">
              <a16:creationId xmlns:a16="http://schemas.microsoft.com/office/drawing/2014/main" id="{678ED211-0EF1-3D46-A02C-AA7EFF916F9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59" name="Text Box 53">
          <a:extLst>
            <a:ext uri="{FF2B5EF4-FFF2-40B4-BE49-F238E27FC236}">
              <a16:creationId xmlns:a16="http://schemas.microsoft.com/office/drawing/2014/main" id="{56AB4AF1-131B-66A2-8C11-47437D2121A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0" name="Text Box 54">
          <a:extLst>
            <a:ext uri="{FF2B5EF4-FFF2-40B4-BE49-F238E27FC236}">
              <a16:creationId xmlns:a16="http://schemas.microsoft.com/office/drawing/2014/main" id="{3035BF46-F958-0CD8-FC89-BA13BB7FC78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1" name="Text Box 55">
          <a:extLst>
            <a:ext uri="{FF2B5EF4-FFF2-40B4-BE49-F238E27FC236}">
              <a16:creationId xmlns:a16="http://schemas.microsoft.com/office/drawing/2014/main" id="{12DADA4A-03E9-C426-6F48-DC8AB687C4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2" name="Text Box 56">
          <a:extLst>
            <a:ext uri="{FF2B5EF4-FFF2-40B4-BE49-F238E27FC236}">
              <a16:creationId xmlns:a16="http://schemas.microsoft.com/office/drawing/2014/main" id="{86678B99-6FA6-EFA9-474E-11184BEC907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3" name="Text Box 57">
          <a:extLst>
            <a:ext uri="{FF2B5EF4-FFF2-40B4-BE49-F238E27FC236}">
              <a16:creationId xmlns:a16="http://schemas.microsoft.com/office/drawing/2014/main" id="{07620258-CF0E-5ACB-908D-9FD08B88C5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4" name="Text Box 58">
          <a:extLst>
            <a:ext uri="{FF2B5EF4-FFF2-40B4-BE49-F238E27FC236}">
              <a16:creationId xmlns:a16="http://schemas.microsoft.com/office/drawing/2014/main" id="{95538E2E-B535-8DB2-7CD7-577BE80F20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5" name="Text Box 59">
          <a:extLst>
            <a:ext uri="{FF2B5EF4-FFF2-40B4-BE49-F238E27FC236}">
              <a16:creationId xmlns:a16="http://schemas.microsoft.com/office/drawing/2014/main" id="{1A7737AD-DFAB-73A4-1AA3-5C03F2CA98E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6" name="Text Box 60">
          <a:extLst>
            <a:ext uri="{FF2B5EF4-FFF2-40B4-BE49-F238E27FC236}">
              <a16:creationId xmlns:a16="http://schemas.microsoft.com/office/drawing/2014/main" id="{3698F103-1D5D-4731-5C52-CFC5CE15E1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7" name="Text Box 61">
          <a:extLst>
            <a:ext uri="{FF2B5EF4-FFF2-40B4-BE49-F238E27FC236}">
              <a16:creationId xmlns:a16="http://schemas.microsoft.com/office/drawing/2014/main" id="{9258A017-FDE0-E3EF-B2EF-33D2F1A4810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8" name="Text Box 62">
          <a:extLst>
            <a:ext uri="{FF2B5EF4-FFF2-40B4-BE49-F238E27FC236}">
              <a16:creationId xmlns:a16="http://schemas.microsoft.com/office/drawing/2014/main" id="{29859C9A-209D-BC0C-E225-76AF0C201C9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69" name="Text Box 63">
          <a:extLst>
            <a:ext uri="{FF2B5EF4-FFF2-40B4-BE49-F238E27FC236}">
              <a16:creationId xmlns:a16="http://schemas.microsoft.com/office/drawing/2014/main" id="{7179B5B5-26F6-4961-CD24-323A482359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0" name="Text Box 64">
          <a:extLst>
            <a:ext uri="{FF2B5EF4-FFF2-40B4-BE49-F238E27FC236}">
              <a16:creationId xmlns:a16="http://schemas.microsoft.com/office/drawing/2014/main" id="{05706064-4BCE-E2DC-DD81-D258956712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1" name="Text Box 65">
          <a:extLst>
            <a:ext uri="{FF2B5EF4-FFF2-40B4-BE49-F238E27FC236}">
              <a16:creationId xmlns:a16="http://schemas.microsoft.com/office/drawing/2014/main" id="{E66EAA08-17C3-A100-7E0E-EBBE5F5E9A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2" name="Text Box 66">
          <a:extLst>
            <a:ext uri="{FF2B5EF4-FFF2-40B4-BE49-F238E27FC236}">
              <a16:creationId xmlns:a16="http://schemas.microsoft.com/office/drawing/2014/main" id="{EA0B8C35-7EEC-443F-AD56-FD5CEBBB8DA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3" name="Text Box 67">
          <a:extLst>
            <a:ext uri="{FF2B5EF4-FFF2-40B4-BE49-F238E27FC236}">
              <a16:creationId xmlns:a16="http://schemas.microsoft.com/office/drawing/2014/main" id="{7A88090D-01FB-156A-5141-968FC19866A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4" name="Text Box 68">
          <a:extLst>
            <a:ext uri="{FF2B5EF4-FFF2-40B4-BE49-F238E27FC236}">
              <a16:creationId xmlns:a16="http://schemas.microsoft.com/office/drawing/2014/main" id="{ADEC067B-3067-E7F3-02AF-456964A073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5" name="Text Box 69">
          <a:extLst>
            <a:ext uri="{FF2B5EF4-FFF2-40B4-BE49-F238E27FC236}">
              <a16:creationId xmlns:a16="http://schemas.microsoft.com/office/drawing/2014/main" id="{C912797A-5F9B-C421-8304-E0DA48C7618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6" name="Text Box 70">
          <a:extLst>
            <a:ext uri="{FF2B5EF4-FFF2-40B4-BE49-F238E27FC236}">
              <a16:creationId xmlns:a16="http://schemas.microsoft.com/office/drawing/2014/main" id="{19B8C2B3-AEEA-2B0F-05D8-2DFB7914304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7" name="Text Box 71">
          <a:extLst>
            <a:ext uri="{FF2B5EF4-FFF2-40B4-BE49-F238E27FC236}">
              <a16:creationId xmlns:a16="http://schemas.microsoft.com/office/drawing/2014/main" id="{942933EF-2CB6-F152-9392-C8D263474D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78" name="Text Box 72">
          <a:extLst>
            <a:ext uri="{FF2B5EF4-FFF2-40B4-BE49-F238E27FC236}">
              <a16:creationId xmlns:a16="http://schemas.microsoft.com/office/drawing/2014/main" id="{5A32E011-729E-3601-9E19-2505199CD5D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6979" name="Text Box 73">
          <a:extLst>
            <a:ext uri="{FF2B5EF4-FFF2-40B4-BE49-F238E27FC236}">
              <a16:creationId xmlns:a16="http://schemas.microsoft.com/office/drawing/2014/main" id="{BB2E5050-A352-35E6-A292-D3317789E0F5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0" name="Text Box 74">
          <a:extLst>
            <a:ext uri="{FF2B5EF4-FFF2-40B4-BE49-F238E27FC236}">
              <a16:creationId xmlns:a16="http://schemas.microsoft.com/office/drawing/2014/main" id="{DBDBC64F-AEF9-FB19-F6E6-56C6E45DCF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1" name="Text Box 75">
          <a:extLst>
            <a:ext uri="{FF2B5EF4-FFF2-40B4-BE49-F238E27FC236}">
              <a16:creationId xmlns:a16="http://schemas.microsoft.com/office/drawing/2014/main" id="{F3E5C519-11B3-3C9B-8268-1AE83D627F6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2" name="Text Box 76">
          <a:extLst>
            <a:ext uri="{FF2B5EF4-FFF2-40B4-BE49-F238E27FC236}">
              <a16:creationId xmlns:a16="http://schemas.microsoft.com/office/drawing/2014/main" id="{FA49C02B-CF89-C63C-BFDB-08B2B4A561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3" name="Text Box 77">
          <a:extLst>
            <a:ext uri="{FF2B5EF4-FFF2-40B4-BE49-F238E27FC236}">
              <a16:creationId xmlns:a16="http://schemas.microsoft.com/office/drawing/2014/main" id="{3CEFE93F-0CDD-D997-36F9-A9E8725450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4" name="Text Box 78">
          <a:extLst>
            <a:ext uri="{FF2B5EF4-FFF2-40B4-BE49-F238E27FC236}">
              <a16:creationId xmlns:a16="http://schemas.microsoft.com/office/drawing/2014/main" id="{425A16D6-2796-BAEE-7C06-B1748C8D2EB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5" name="Text Box 79">
          <a:extLst>
            <a:ext uri="{FF2B5EF4-FFF2-40B4-BE49-F238E27FC236}">
              <a16:creationId xmlns:a16="http://schemas.microsoft.com/office/drawing/2014/main" id="{6D5291C1-9DDD-F12F-F286-EA10435FDA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6" name="Text Box 80">
          <a:extLst>
            <a:ext uri="{FF2B5EF4-FFF2-40B4-BE49-F238E27FC236}">
              <a16:creationId xmlns:a16="http://schemas.microsoft.com/office/drawing/2014/main" id="{9B9D6050-2A93-07D5-DF6C-60CF6E70FE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7" name="Text Box 81">
          <a:extLst>
            <a:ext uri="{FF2B5EF4-FFF2-40B4-BE49-F238E27FC236}">
              <a16:creationId xmlns:a16="http://schemas.microsoft.com/office/drawing/2014/main" id="{CC2C0855-0AE0-9013-2931-790E71B7CE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8" name="Text Box 82">
          <a:extLst>
            <a:ext uri="{FF2B5EF4-FFF2-40B4-BE49-F238E27FC236}">
              <a16:creationId xmlns:a16="http://schemas.microsoft.com/office/drawing/2014/main" id="{4FB3B3EE-DB6D-A4F8-84A5-A9FE10D9FAB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89" name="Text Box 83">
          <a:extLst>
            <a:ext uri="{FF2B5EF4-FFF2-40B4-BE49-F238E27FC236}">
              <a16:creationId xmlns:a16="http://schemas.microsoft.com/office/drawing/2014/main" id="{3609A155-C76B-AF66-3F74-106D5192B9E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0" name="Text Box 84">
          <a:extLst>
            <a:ext uri="{FF2B5EF4-FFF2-40B4-BE49-F238E27FC236}">
              <a16:creationId xmlns:a16="http://schemas.microsoft.com/office/drawing/2014/main" id="{6A7A0451-152D-105E-D26B-7200DD0E2AF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1" name="Text Box 85">
          <a:extLst>
            <a:ext uri="{FF2B5EF4-FFF2-40B4-BE49-F238E27FC236}">
              <a16:creationId xmlns:a16="http://schemas.microsoft.com/office/drawing/2014/main" id="{E7697FCF-1690-2B62-87A0-A1DAE5B5BCB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2" name="Text Box 86">
          <a:extLst>
            <a:ext uri="{FF2B5EF4-FFF2-40B4-BE49-F238E27FC236}">
              <a16:creationId xmlns:a16="http://schemas.microsoft.com/office/drawing/2014/main" id="{A626876F-569A-1C31-335B-3608F6C8CB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3" name="Text Box 87">
          <a:extLst>
            <a:ext uri="{FF2B5EF4-FFF2-40B4-BE49-F238E27FC236}">
              <a16:creationId xmlns:a16="http://schemas.microsoft.com/office/drawing/2014/main" id="{C0BF975D-7638-1C5F-157B-19A0EE806FA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4" name="Text Box 88">
          <a:extLst>
            <a:ext uri="{FF2B5EF4-FFF2-40B4-BE49-F238E27FC236}">
              <a16:creationId xmlns:a16="http://schemas.microsoft.com/office/drawing/2014/main" id="{5740DE37-0C02-2501-D6A2-D7468C424E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5" name="Text Box 89">
          <a:extLst>
            <a:ext uri="{FF2B5EF4-FFF2-40B4-BE49-F238E27FC236}">
              <a16:creationId xmlns:a16="http://schemas.microsoft.com/office/drawing/2014/main" id="{07A71E0B-808A-FE36-6092-239D2EC3AA6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6" name="Text Box 90">
          <a:extLst>
            <a:ext uri="{FF2B5EF4-FFF2-40B4-BE49-F238E27FC236}">
              <a16:creationId xmlns:a16="http://schemas.microsoft.com/office/drawing/2014/main" id="{B546C4AA-BACE-8871-1541-D0D249E4664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7" name="Text Box 91">
          <a:extLst>
            <a:ext uri="{FF2B5EF4-FFF2-40B4-BE49-F238E27FC236}">
              <a16:creationId xmlns:a16="http://schemas.microsoft.com/office/drawing/2014/main" id="{9E68EB24-319A-3FCE-9908-120C2AC3DDB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8" name="Text Box 92">
          <a:extLst>
            <a:ext uri="{FF2B5EF4-FFF2-40B4-BE49-F238E27FC236}">
              <a16:creationId xmlns:a16="http://schemas.microsoft.com/office/drawing/2014/main" id="{E4AE1C0C-7071-67F9-162B-3627B99E0A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6999" name="Text Box 93">
          <a:extLst>
            <a:ext uri="{FF2B5EF4-FFF2-40B4-BE49-F238E27FC236}">
              <a16:creationId xmlns:a16="http://schemas.microsoft.com/office/drawing/2014/main" id="{F178EC18-1132-E469-9CEE-FD1DF4B8EE0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0" name="Text Box 94">
          <a:extLst>
            <a:ext uri="{FF2B5EF4-FFF2-40B4-BE49-F238E27FC236}">
              <a16:creationId xmlns:a16="http://schemas.microsoft.com/office/drawing/2014/main" id="{1CAD4268-DA71-BC6B-ECD8-A496111939F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1" name="Text Box 95">
          <a:extLst>
            <a:ext uri="{FF2B5EF4-FFF2-40B4-BE49-F238E27FC236}">
              <a16:creationId xmlns:a16="http://schemas.microsoft.com/office/drawing/2014/main" id="{700EC95A-C138-768C-5E95-4F57D405B05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2" name="Text Box 96">
          <a:extLst>
            <a:ext uri="{FF2B5EF4-FFF2-40B4-BE49-F238E27FC236}">
              <a16:creationId xmlns:a16="http://schemas.microsoft.com/office/drawing/2014/main" id="{6C5673AE-1B76-0E81-87C6-87FD410309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7003" name="Text Box 97">
          <a:extLst>
            <a:ext uri="{FF2B5EF4-FFF2-40B4-BE49-F238E27FC236}">
              <a16:creationId xmlns:a16="http://schemas.microsoft.com/office/drawing/2014/main" id="{3ACA8163-45CB-820C-FA9F-ECC16D8F3D4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4" name="Text Box 98">
          <a:extLst>
            <a:ext uri="{FF2B5EF4-FFF2-40B4-BE49-F238E27FC236}">
              <a16:creationId xmlns:a16="http://schemas.microsoft.com/office/drawing/2014/main" id="{4E2A2B3E-404A-1BE4-7AA0-D465D00F71A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5" name="Text Box 99">
          <a:extLst>
            <a:ext uri="{FF2B5EF4-FFF2-40B4-BE49-F238E27FC236}">
              <a16:creationId xmlns:a16="http://schemas.microsoft.com/office/drawing/2014/main" id="{A3549E1A-A362-5632-7B72-23F028C781E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6" name="Text Box 100">
          <a:extLst>
            <a:ext uri="{FF2B5EF4-FFF2-40B4-BE49-F238E27FC236}">
              <a16:creationId xmlns:a16="http://schemas.microsoft.com/office/drawing/2014/main" id="{3DA9F778-8603-13CB-798C-304F5C2F459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7" name="Text Box 101">
          <a:extLst>
            <a:ext uri="{FF2B5EF4-FFF2-40B4-BE49-F238E27FC236}">
              <a16:creationId xmlns:a16="http://schemas.microsoft.com/office/drawing/2014/main" id="{D6CD70E9-81A4-3B09-E3AE-AACC3BF49D8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8" name="Text Box 102">
          <a:extLst>
            <a:ext uri="{FF2B5EF4-FFF2-40B4-BE49-F238E27FC236}">
              <a16:creationId xmlns:a16="http://schemas.microsoft.com/office/drawing/2014/main" id="{007E01B3-4944-6EAB-D29A-1B5075C2C8E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09" name="Text Box 103">
          <a:extLst>
            <a:ext uri="{FF2B5EF4-FFF2-40B4-BE49-F238E27FC236}">
              <a16:creationId xmlns:a16="http://schemas.microsoft.com/office/drawing/2014/main" id="{4780E5F1-6B4D-51D9-B472-2E82CB5E664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0" name="Text Box 104">
          <a:extLst>
            <a:ext uri="{FF2B5EF4-FFF2-40B4-BE49-F238E27FC236}">
              <a16:creationId xmlns:a16="http://schemas.microsoft.com/office/drawing/2014/main" id="{944D7F44-3FA6-C327-63D1-191A352C320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1" name="Text Box 105">
          <a:extLst>
            <a:ext uri="{FF2B5EF4-FFF2-40B4-BE49-F238E27FC236}">
              <a16:creationId xmlns:a16="http://schemas.microsoft.com/office/drawing/2014/main" id="{D55E3EB7-A6FF-EDAB-BB37-EA21FC1671C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2" name="Text Box 106">
          <a:extLst>
            <a:ext uri="{FF2B5EF4-FFF2-40B4-BE49-F238E27FC236}">
              <a16:creationId xmlns:a16="http://schemas.microsoft.com/office/drawing/2014/main" id="{F3F27659-568F-EC3A-A1AB-8E0982C13F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3" name="Text Box 107">
          <a:extLst>
            <a:ext uri="{FF2B5EF4-FFF2-40B4-BE49-F238E27FC236}">
              <a16:creationId xmlns:a16="http://schemas.microsoft.com/office/drawing/2014/main" id="{0B797D65-096B-02BB-7C32-528B4AFEE2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4" name="Text Box 108">
          <a:extLst>
            <a:ext uri="{FF2B5EF4-FFF2-40B4-BE49-F238E27FC236}">
              <a16:creationId xmlns:a16="http://schemas.microsoft.com/office/drawing/2014/main" id="{8785A375-DA77-1DFD-58E6-17BF122649F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5" name="Text Box 109">
          <a:extLst>
            <a:ext uri="{FF2B5EF4-FFF2-40B4-BE49-F238E27FC236}">
              <a16:creationId xmlns:a16="http://schemas.microsoft.com/office/drawing/2014/main" id="{FFEBBEEE-2AAB-97B5-29ED-E4929F59A7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6" name="Text Box 110">
          <a:extLst>
            <a:ext uri="{FF2B5EF4-FFF2-40B4-BE49-F238E27FC236}">
              <a16:creationId xmlns:a16="http://schemas.microsoft.com/office/drawing/2014/main" id="{ACCDADF0-965E-9F56-DBDD-ADA46157062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7" name="Text Box 111">
          <a:extLst>
            <a:ext uri="{FF2B5EF4-FFF2-40B4-BE49-F238E27FC236}">
              <a16:creationId xmlns:a16="http://schemas.microsoft.com/office/drawing/2014/main" id="{2EA7EDFC-BB47-7CBC-1B90-52387D54E4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8" name="Text Box 112">
          <a:extLst>
            <a:ext uri="{FF2B5EF4-FFF2-40B4-BE49-F238E27FC236}">
              <a16:creationId xmlns:a16="http://schemas.microsoft.com/office/drawing/2014/main" id="{B47FD307-04C4-554E-F186-980F97204E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19" name="Text Box 113">
          <a:extLst>
            <a:ext uri="{FF2B5EF4-FFF2-40B4-BE49-F238E27FC236}">
              <a16:creationId xmlns:a16="http://schemas.microsoft.com/office/drawing/2014/main" id="{D2E3866A-52CA-DE5F-FF75-9597EA67F35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0" name="Text Box 114">
          <a:extLst>
            <a:ext uri="{FF2B5EF4-FFF2-40B4-BE49-F238E27FC236}">
              <a16:creationId xmlns:a16="http://schemas.microsoft.com/office/drawing/2014/main" id="{7E833281-7A50-1572-967C-BB810428654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1" name="Text Box 115">
          <a:extLst>
            <a:ext uri="{FF2B5EF4-FFF2-40B4-BE49-F238E27FC236}">
              <a16:creationId xmlns:a16="http://schemas.microsoft.com/office/drawing/2014/main" id="{F8C679D9-2FEC-D23C-4850-3D01AE91EB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2" name="Text Box 116">
          <a:extLst>
            <a:ext uri="{FF2B5EF4-FFF2-40B4-BE49-F238E27FC236}">
              <a16:creationId xmlns:a16="http://schemas.microsoft.com/office/drawing/2014/main" id="{2447C47C-28D8-619A-BD10-0518C95A186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3" name="Text Box 117">
          <a:extLst>
            <a:ext uri="{FF2B5EF4-FFF2-40B4-BE49-F238E27FC236}">
              <a16:creationId xmlns:a16="http://schemas.microsoft.com/office/drawing/2014/main" id="{2593CA5A-F329-C7CA-0008-025BD4370C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4" name="Text Box 118">
          <a:extLst>
            <a:ext uri="{FF2B5EF4-FFF2-40B4-BE49-F238E27FC236}">
              <a16:creationId xmlns:a16="http://schemas.microsoft.com/office/drawing/2014/main" id="{8716C7D2-0E95-BD3B-33CD-1F4B41CBFB6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5" name="Text Box 119">
          <a:extLst>
            <a:ext uri="{FF2B5EF4-FFF2-40B4-BE49-F238E27FC236}">
              <a16:creationId xmlns:a16="http://schemas.microsoft.com/office/drawing/2014/main" id="{6558A553-E719-5CC4-F8AF-F5751494DC2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6" name="Text Box 120">
          <a:extLst>
            <a:ext uri="{FF2B5EF4-FFF2-40B4-BE49-F238E27FC236}">
              <a16:creationId xmlns:a16="http://schemas.microsoft.com/office/drawing/2014/main" id="{E6580CB1-0BF8-CAFE-D443-8D4119ACF4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38100</xdr:rowOff>
    </xdr:to>
    <xdr:sp macro="" textlink="">
      <xdr:nvSpPr>
        <xdr:cNvPr id="45777027" name="Text Box 121">
          <a:extLst>
            <a:ext uri="{FF2B5EF4-FFF2-40B4-BE49-F238E27FC236}">
              <a16:creationId xmlns:a16="http://schemas.microsoft.com/office/drawing/2014/main" id="{F4638192-1237-6882-362E-DF3B595ABB04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8" name="Text Box 122">
          <a:extLst>
            <a:ext uri="{FF2B5EF4-FFF2-40B4-BE49-F238E27FC236}">
              <a16:creationId xmlns:a16="http://schemas.microsoft.com/office/drawing/2014/main" id="{D435D615-DC4F-D922-84A1-CD96102DD8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29" name="Text Box 123">
          <a:extLst>
            <a:ext uri="{FF2B5EF4-FFF2-40B4-BE49-F238E27FC236}">
              <a16:creationId xmlns:a16="http://schemas.microsoft.com/office/drawing/2014/main" id="{547F17C2-F402-D641-8AA6-89324C553B9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0" name="Text Box 124">
          <a:extLst>
            <a:ext uri="{FF2B5EF4-FFF2-40B4-BE49-F238E27FC236}">
              <a16:creationId xmlns:a16="http://schemas.microsoft.com/office/drawing/2014/main" id="{E80900AC-70CD-230D-CC0F-E2C4B41452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1" name="Text Box 125">
          <a:extLst>
            <a:ext uri="{FF2B5EF4-FFF2-40B4-BE49-F238E27FC236}">
              <a16:creationId xmlns:a16="http://schemas.microsoft.com/office/drawing/2014/main" id="{C5C20D99-60D2-1510-284A-13FB0A05C5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2" name="Text Box 126">
          <a:extLst>
            <a:ext uri="{FF2B5EF4-FFF2-40B4-BE49-F238E27FC236}">
              <a16:creationId xmlns:a16="http://schemas.microsoft.com/office/drawing/2014/main" id="{EE402FA8-E8A9-14B8-B7D0-7AB90B3286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3" name="Text Box 127">
          <a:extLst>
            <a:ext uri="{FF2B5EF4-FFF2-40B4-BE49-F238E27FC236}">
              <a16:creationId xmlns:a16="http://schemas.microsoft.com/office/drawing/2014/main" id="{CE97D85C-E5EB-6D90-CDA1-B1D415FC45A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4" name="Text Box 128">
          <a:extLst>
            <a:ext uri="{FF2B5EF4-FFF2-40B4-BE49-F238E27FC236}">
              <a16:creationId xmlns:a16="http://schemas.microsoft.com/office/drawing/2014/main" id="{6BFA0439-511D-6FC9-B1D4-B7AEE3A99F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5" name="Text Box 129">
          <a:extLst>
            <a:ext uri="{FF2B5EF4-FFF2-40B4-BE49-F238E27FC236}">
              <a16:creationId xmlns:a16="http://schemas.microsoft.com/office/drawing/2014/main" id="{40378DE9-362F-7490-19B9-BDE9F047DD5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6" name="Text Box 130">
          <a:extLst>
            <a:ext uri="{FF2B5EF4-FFF2-40B4-BE49-F238E27FC236}">
              <a16:creationId xmlns:a16="http://schemas.microsoft.com/office/drawing/2014/main" id="{72DA83B3-4CF5-FF41-825A-7BEAF338FE2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7" name="Text Box 131">
          <a:extLst>
            <a:ext uri="{FF2B5EF4-FFF2-40B4-BE49-F238E27FC236}">
              <a16:creationId xmlns:a16="http://schemas.microsoft.com/office/drawing/2014/main" id="{F4BDB5F8-FD99-F19D-FC49-E40D8A2637F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8" name="Text Box 132">
          <a:extLst>
            <a:ext uri="{FF2B5EF4-FFF2-40B4-BE49-F238E27FC236}">
              <a16:creationId xmlns:a16="http://schemas.microsoft.com/office/drawing/2014/main" id="{DCCCBE69-7545-9EB5-B906-4EF704ABBC7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39" name="Text Box 133">
          <a:extLst>
            <a:ext uri="{FF2B5EF4-FFF2-40B4-BE49-F238E27FC236}">
              <a16:creationId xmlns:a16="http://schemas.microsoft.com/office/drawing/2014/main" id="{9C853CDB-25EC-B615-0D64-4571BAA3DA8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0" name="Text Box 134">
          <a:extLst>
            <a:ext uri="{FF2B5EF4-FFF2-40B4-BE49-F238E27FC236}">
              <a16:creationId xmlns:a16="http://schemas.microsoft.com/office/drawing/2014/main" id="{5ACAAC23-1B1E-9FEF-8174-49EE073BD2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1" name="Text Box 135">
          <a:extLst>
            <a:ext uri="{FF2B5EF4-FFF2-40B4-BE49-F238E27FC236}">
              <a16:creationId xmlns:a16="http://schemas.microsoft.com/office/drawing/2014/main" id="{26E232B3-D63A-BF13-3350-E67EBDB955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2" name="Text Box 136">
          <a:extLst>
            <a:ext uri="{FF2B5EF4-FFF2-40B4-BE49-F238E27FC236}">
              <a16:creationId xmlns:a16="http://schemas.microsoft.com/office/drawing/2014/main" id="{28CCECFF-8731-57D3-4D88-1209EB1F3C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3" name="Text Box 137">
          <a:extLst>
            <a:ext uri="{FF2B5EF4-FFF2-40B4-BE49-F238E27FC236}">
              <a16:creationId xmlns:a16="http://schemas.microsoft.com/office/drawing/2014/main" id="{4A144ED9-9246-143D-0F27-A34FBB29AAB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4" name="Text Box 138">
          <a:extLst>
            <a:ext uri="{FF2B5EF4-FFF2-40B4-BE49-F238E27FC236}">
              <a16:creationId xmlns:a16="http://schemas.microsoft.com/office/drawing/2014/main" id="{11F1257E-E4B6-5CB7-F801-9C6B4A8BB86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5" name="Text Box 139">
          <a:extLst>
            <a:ext uri="{FF2B5EF4-FFF2-40B4-BE49-F238E27FC236}">
              <a16:creationId xmlns:a16="http://schemas.microsoft.com/office/drawing/2014/main" id="{5438FFA7-48C1-2B86-EEB2-8F1BDF88E67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6" name="Text Box 140">
          <a:extLst>
            <a:ext uri="{FF2B5EF4-FFF2-40B4-BE49-F238E27FC236}">
              <a16:creationId xmlns:a16="http://schemas.microsoft.com/office/drawing/2014/main" id="{69ACD1E7-29B2-621D-4ED3-3E410D94FB3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7" name="Text Box 141">
          <a:extLst>
            <a:ext uri="{FF2B5EF4-FFF2-40B4-BE49-F238E27FC236}">
              <a16:creationId xmlns:a16="http://schemas.microsoft.com/office/drawing/2014/main" id="{F9502AB2-E553-CBD0-2CA0-D1D17C1D52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8" name="Text Box 142">
          <a:extLst>
            <a:ext uri="{FF2B5EF4-FFF2-40B4-BE49-F238E27FC236}">
              <a16:creationId xmlns:a16="http://schemas.microsoft.com/office/drawing/2014/main" id="{48FB6122-67A0-C8E8-9056-11133864DDB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49" name="Text Box 143">
          <a:extLst>
            <a:ext uri="{FF2B5EF4-FFF2-40B4-BE49-F238E27FC236}">
              <a16:creationId xmlns:a16="http://schemas.microsoft.com/office/drawing/2014/main" id="{D7B8DD13-932A-C91D-0ADA-1082333AE5D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38100</xdr:rowOff>
    </xdr:to>
    <xdr:sp macro="" textlink="">
      <xdr:nvSpPr>
        <xdr:cNvPr id="45777050" name="Text Box 144">
          <a:extLst>
            <a:ext uri="{FF2B5EF4-FFF2-40B4-BE49-F238E27FC236}">
              <a16:creationId xmlns:a16="http://schemas.microsoft.com/office/drawing/2014/main" id="{8C474403-9AB7-BEF6-784B-EE33DC0CD54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289</xdr:row>
      <xdr:rowOff>0</xdr:rowOff>
    </xdr:from>
    <xdr:to>
      <xdr:col>1</xdr:col>
      <xdr:colOff>2895600</xdr:colOff>
      <xdr:row>289</xdr:row>
      <xdr:rowOff>38100</xdr:rowOff>
    </xdr:to>
    <xdr:sp macro="" textlink="">
      <xdr:nvSpPr>
        <xdr:cNvPr id="45777051" name="Text Box 145">
          <a:extLst>
            <a:ext uri="{FF2B5EF4-FFF2-40B4-BE49-F238E27FC236}">
              <a16:creationId xmlns:a16="http://schemas.microsoft.com/office/drawing/2014/main" id="{D6CBB853-9E4B-54FC-2F9A-BE32BBAE1158}"/>
            </a:ext>
          </a:extLst>
        </xdr:cNvPr>
        <xdr:cNvSpPr txBox="1">
          <a:spLocks noChangeArrowheads="1"/>
        </xdr:cNvSpPr>
      </xdr:nvSpPr>
      <xdr:spPr bwMode="auto">
        <a:xfrm>
          <a:off x="1733550" y="516350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2" name="Text Box 2">
          <a:extLst>
            <a:ext uri="{FF2B5EF4-FFF2-40B4-BE49-F238E27FC236}">
              <a16:creationId xmlns:a16="http://schemas.microsoft.com/office/drawing/2014/main" id="{7C10274A-5A08-FCFB-E633-2DFA41DE22D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3" name="Text Box 3">
          <a:extLst>
            <a:ext uri="{FF2B5EF4-FFF2-40B4-BE49-F238E27FC236}">
              <a16:creationId xmlns:a16="http://schemas.microsoft.com/office/drawing/2014/main" id="{44023627-9EAA-88A7-871D-4D882F40718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4" name="Text Box 4">
          <a:extLst>
            <a:ext uri="{FF2B5EF4-FFF2-40B4-BE49-F238E27FC236}">
              <a16:creationId xmlns:a16="http://schemas.microsoft.com/office/drawing/2014/main" id="{1CB7B7E9-E9FE-1CAB-EE76-BCD343D875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5" name="Text Box 5">
          <a:extLst>
            <a:ext uri="{FF2B5EF4-FFF2-40B4-BE49-F238E27FC236}">
              <a16:creationId xmlns:a16="http://schemas.microsoft.com/office/drawing/2014/main" id="{A92D8688-DF94-5CBD-1F1F-2F1C94CBD0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6" name="Text Box 6">
          <a:extLst>
            <a:ext uri="{FF2B5EF4-FFF2-40B4-BE49-F238E27FC236}">
              <a16:creationId xmlns:a16="http://schemas.microsoft.com/office/drawing/2014/main" id="{1C443E41-F293-CE8A-C6F1-FF3C03ABF4A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7" name="Text Box 7">
          <a:extLst>
            <a:ext uri="{FF2B5EF4-FFF2-40B4-BE49-F238E27FC236}">
              <a16:creationId xmlns:a16="http://schemas.microsoft.com/office/drawing/2014/main" id="{AF46D807-E97D-0672-EB7D-EFBC1B3E44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8" name="Text Box 8">
          <a:extLst>
            <a:ext uri="{FF2B5EF4-FFF2-40B4-BE49-F238E27FC236}">
              <a16:creationId xmlns:a16="http://schemas.microsoft.com/office/drawing/2014/main" id="{D398863B-691D-50F0-7AB1-A0DC8FAD286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59" name="Text Box 9">
          <a:extLst>
            <a:ext uri="{FF2B5EF4-FFF2-40B4-BE49-F238E27FC236}">
              <a16:creationId xmlns:a16="http://schemas.microsoft.com/office/drawing/2014/main" id="{BC1058B3-246D-0C6F-A025-841124789C5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0" name="Text Box 10">
          <a:extLst>
            <a:ext uri="{FF2B5EF4-FFF2-40B4-BE49-F238E27FC236}">
              <a16:creationId xmlns:a16="http://schemas.microsoft.com/office/drawing/2014/main" id="{555415EC-DF4C-5CA2-E608-275871EFF23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1" name="Text Box 11">
          <a:extLst>
            <a:ext uri="{FF2B5EF4-FFF2-40B4-BE49-F238E27FC236}">
              <a16:creationId xmlns:a16="http://schemas.microsoft.com/office/drawing/2014/main" id="{EE3FF1F0-DC73-C800-055E-12FF034A046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2" name="Text Box 12">
          <a:extLst>
            <a:ext uri="{FF2B5EF4-FFF2-40B4-BE49-F238E27FC236}">
              <a16:creationId xmlns:a16="http://schemas.microsoft.com/office/drawing/2014/main" id="{C8B0D216-00BE-31CA-C4A9-1B740A1F6F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3" name="Text Box 13">
          <a:extLst>
            <a:ext uri="{FF2B5EF4-FFF2-40B4-BE49-F238E27FC236}">
              <a16:creationId xmlns:a16="http://schemas.microsoft.com/office/drawing/2014/main" id="{675C7E26-FFCB-4A59-5FB8-B681AF178F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4" name="Text Box 14">
          <a:extLst>
            <a:ext uri="{FF2B5EF4-FFF2-40B4-BE49-F238E27FC236}">
              <a16:creationId xmlns:a16="http://schemas.microsoft.com/office/drawing/2014/main" id="{582CAE11-2170-97F7-EE0A-82627842239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5" name="Text Box 15">
          <a:extLst>
            <a:ext uri="{FF2B5EF4-FFF2-40B4-BE49-F238E27FC236}">
              <a16:creationId xmlns:a16="http://schemas.microsoft.com/office/drawing/2014/main" id="{7E9CECB7-8A8F-A24F-ABEA-55B4A447C63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6" name="Text Box 16">
          <a:extLst>
            <a:ext uri="{FF2B5EF4-FFF2-40B4-BE49-F238E27FC236}">
              <a16:creationId xmlns:a16="http://schemas.microsoft.com/office/drawing/2014/main" id="{B1B02E7F-BF9E-4114-13F0-A976F12EB5A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7" name="Text Box 17">
          <a:extLst>
            <a:ext uri="{FF2B5EF4-FFF2-40B4-BE49-F238E27FC236}">
              <a16:creationId xmlns:a16="http://schemas.microsoft.com/office/drawing/2014/main" id="{A0D10C86-746C-1916-18AF-EDB2C0B38A2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8" name="Text Box 18">
          <a:extLst>
            <a:ext uri="{FF2B5EF4-FFF2-40B4-BE49-F238E27FC236}">
              <a16:creationId xmlns:a16="http://schemas.microsoft.com/office/drawing/2014/main" id="{57452100-F530-5627-A569-FFEBCF269A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69" name="Text Box 19">
          <a:extLst>
            <a:ext uri="{FF2B5EF4-FFF2-40B4-BE49-F238E27FC236}">
              <a16:creationId xmlns:a16="http://schemas.microsoft.com/office/drawing/2014/main" id="{D03C1349-0C1B-4ECE-ABA6-41424882E41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0" name="Text Box 20">
          <a:extLst>
            <a:ext uri="{FF2B5EF4-FFF2-40B4-BE49-F238E27FC236}">
              <a16:creationId xmlns:a16="http://schemas.microsoft.com/office/drawing/2014/main" id="{3DE4A7FF-6F79-D34B-2768-65EA344DD7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1" name="Text Box 21">
          <a:extLst>
            <a:ext uri="{FF2B5EF4-FFF2-40B4-BE49-F238E27FC236}">
              <a16:creationId xmlns:a16="http://schemas.microsoft.com/office/drawing/2014/main" id="{E3F97170-8D81-BA7D-33D9-FCDA2420C05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2" name="Text Box 22">
          <a:extLst>
            <a:ext uri="{FF2B5EF4-FFF2-40B4-BE49-F238E27FC236}">
              <a16:creationId xmlns:a16="http://schemas.microsoft.com/office/drawing/2014/main" id="{E8ACFC54-6FBE-5356-9E71-F424ED5D7D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3" name="Text Box 23">
          <a:extLst>
            <a:ext uri="{FF2B5EF4-FFF2-40B4-BE49-F238E27FC236}">
              <a16:creationId xmlns:a16="http://schemas.microsoft.com/office/drawing/2014/main" id="{F5C93278-C26D-7649-EF60-CB4C282A54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4" name="Text Box 24">
          <a:extLst>
            <a:ext uri="{FF2B5EF4-FFF2-40B4-BE49-F238E27FC236}">
              <a16:creationId xmlns:a16="http://schemas.microsoft.com/office/drawing/2014/main" id="{E57F6ADD-5E50-30F5-4EE2-0242358B8B1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075" name="Text Box 25">
          <a:extLst>
            <a:ext uri="{FF2B5EF4-FFF2-40B4-BE49-F238E27FC236}">
              <a16:creationId xmlns:a16="http://schemas.microsoft.com/office/drawing/2014/main" id="{3C943962-E317-C53B-FCD1-8D2F1436A3B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6" name="Text Box 26">
          <a:extLst>
            <a:ext uri="{FF2B5EF4-FFF2-40B4-BE49-F238E27FC236}">
              <a16:creationId xmlns:a16="http://schemas.microsoft.com/office/drawing/2014/main" id="{7721F283-542F-A7A4-E0BD-FEC3F078025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7" name="Text Box 27">
          <a:extLst>
            <a:ext uri="{FF2B5EF4-FFF2-40B4-BE49-F238E27FC236}">
              <a16:creationId xmlns:a16="http://schemas.microsoft.com/office/drawing/2014/main" id="{5ECFB932-2008-B32C-7334-7D6E816D1C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8" name="Text Box 28">
          <a:extLst>
            <a:ext uri="{FF2B5EF4-FFF2-40B4-BE49-F238E27FC236}">
              <a16:creationId xmlns:a16="http://schemas.microsoft.com/office/drawing/2014/main" id="{2A665C9B-3541-4509-743E-F285B79516D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79" name="Text Box 29">
          <a:extLst>
            <a:ext uri="{FF2B5EF4-FFF2-40B4-BE49-F238E27FC236}">
              <a16:creationId xmlns:a16="http://schemas.microsoft.com/office/drawing/2014/main" id="{56868630-E86B-F134-9814-A81F41C0D76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0" name="Text Box 30">
          <a:extLst>
            <a:ext uri="{FF2B5EF4-FFF2-40B4-BE49-F238E27FC236}">
              <a16:creationId xmlns:a16="http://schemas.microsoft.com/office/drawing/2014/main" id="{B8B262CF-67A2-13BF-10FF-A2ACDE6B6D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1" name="Text Box 31">
          <a:extLst>
            <a:ext uri="{FF2B5EF4-FFF2-40B4-BE49-F238E27FC236}">
              <a16:creationId xmlns:a16="http://schemas.microsoft.com/office/drawing/2014/main" id="{A7AC7676-1A9A-A9CF-4E24-A96D2FCB29B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2" name="Text Box 32">
          <a:extLst>
            <a:ext uri="{FF2B5EF4-FFF2-40B4-BE49-F238E27FC236}">
              <a16:creationId xmlns:a16="http://schemas.microsoft.com/office/drawing/2014/main" id="{B8848CBC-3278-FE17-165B-285EB6D824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3" name="Text Box 33">
          <a:extLst>
            <a:ext uri="{FF2B5EF4-FFF2-40B4-BE49-F238E27FC236}">
              <a16:creationId xmlns:a16="http://schemas.microsoft.com/office/drawing/2014/main" id="{BF803CE7-EC28-10F3-AAFE-5DD18B6E0DD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4" name="Text Box 34">
          <a:extLst>
            <a:ext uri="{FF2B5EF4-FFF2-40B4-BE49-F238E27FC236}">
              <a16:creationId xmlns:a16="http://schemas.microsoft.com/office/drawing/2014/main" id="{20B14EBB-12A4-AF1C-3E2D-9B7D6B32FF4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5" name="Text Box 35">
          <a:extLst>
            <a:ext uri="{FF2B5EF4-FFF2-40B4-BE49-F238E27FC236}">
              <a16:creationId xmlns:a16="http://schemas.microsoft.com/office/drawing/2014/main" id="{A5AA61F0-BE97-1527-544A-658F20E4ED3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6" name="Text Box 36">
          <a:extLst>
            <a:ext uri="{FF2B5EF4-FFF2-40B4-BE49-F238E27FC236}">
              <a16:creationId xmlns:a16="http://schemas.microsoft.com/office/drawing/2014/main" id="{7CBF5E80-7483-4009-83D6-FEB233F5EE0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7" name="Text Box 37">
          <a:extLst>
            <a:ext uri="{FF2B5EF4-FFF2-40B4-BE49-F238E27FC236}">
              <a16:creationId xmlns:a16="http://schemas.microsoft.com/office/drawing/2014/main" id="{D4705AED-13FB-13DE-846E-CAC126E05C3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8" name="Text Box 38">
          <a:extLst>
            <a:ext uri="{FF2B5EF4-FFF2-40B4-BE49-F238E27FC236}">
              <a16:creationId xmlns:a16="http://schemas.microsoft.com/office/drawing/2014/main" id="{0DFA33A5-3506-EC6C-037C-63200366CA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89" name="Text Box 39">
          <a:extLst>
            <a:ext uri="{FF2B5EF4-FFF2-40B4-BE49-F238E27FC236}">
              <a16:creationId xmlns:a16="http://schemas.microsoft.com/office/drawing/2014/main" id="{A65F5559-0BB3-AA1C-6D2E-BA5D398A22E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0" name="Text Box 40">
          <a:extLst>
            <a:ext uri="{FF2B5EF4-FFF2-40B4-BE49-F238E27FC236}">
              <a16:creationId xmlns:a16="http://schemas.microsoft.com/office/drawing/2014/main" id="{26E0DA92-239B-0160-EA23-2B0C3FC930E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1" name="Text Box 41">
          <a:extLst>
            <a:ext uri="{FF2B5EF4-FFF2-40B4-BE49-F238E27FC236}">
              <a16:creationId xmlns:a16="http://schemas.microsoft.com/office/drawing/2014/main" id="{C14F80D3-92C5-0F64-44F9-4B33471B51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2" name="Text Box 42">
          <a:extLst>
            <a:ext uri="{FF2B5EF4-FFF2-40B4-BE49-F238E27FC236}">
              <a16:creationId xmlns:a16="http://schemas.microsoft.com/office/drawing/2014/main" id="{E914EBED-0C2B-A83D-9350-62A652239BC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3" name="Text Box 43">
          <a:extLst>
            <a:ext uri="{FF2B5EF4-FFF2-40B4-BE49-F238E27FC236}">
              <a16:creationId xmlns:a16="http://schemas.microsoft.com/office/drawing/2014/main" id="{960D25CE-0C02-070E-BE45-EF7D6325598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4" name="Text Box 44">
          <a:extLst>
            <a:ext uri="{FF2B5EF4-FFF2-40B4-BE49-F238E27FC236}">
              <a16:creationId xmlns:a16="http://schemas.microsoft.com/office/drawing/2014/main" id="{25414AEC-BA3F-401A-B7B5-3F4C8880CE1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5" name="Text Box 45">
          <a:extLst>
            <a:ext uri="{FF2B5EF4-FFF2-40B4-BE49-F238E27FC236}">
              <a16:creationId xmlns:a16="http://schemas.microsoft.com/office/drawing/2014/main" id="{97473462-CC7B-A1EC-2647-C702B4ED511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6" name="Text Box 46">
          <a:extLst>
            <a:ext uri="{FF2B5EF4-FFF2-40B4-BE49-F238E27FC236}">
              <a16:creationId xmlns:a16="http://schemas.microsoft.com/office/drawing/2014/main" id="{6DB08087-75E2-576C-260D-E5F66720D0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7" name="Text Box 47">
          <a:extLst>
            <a:ext uri="{FF2B5EF4-FFF2-40B4-BE49-F238E27FC236}">
              <a16:creationId xmlns:a16="http://schemas.microsoft.com/office/drawing/2014/main" id="{E0D0F9E1-76AF-0E2B-7AC4-CFD95A5B9B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098" name="Text Box 48">
          <a:extLst>
            <a:ext uri="{FF2B5EF4-FFF2-40B4-BE49-F238E27FC236}">
              <a16:creationId xmlns:a16="http://schemas.microsoft.com/office/drawing/2014/main" id="{E0731BA2-0F76-170C-9E58-B72A4B90B2A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099" name="Text Box 49">
          <a:extLst>
            <a:ext uri="{FF2B5EF4-FFF2-40B4-BE49-F238E27FC236}">
              <a16:creationId xmlns:a16="http://schemas.microsoft.com/office/drawing/2014/main" id="{CAC20002-F5B9-2ECD-0E64-063688413E3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0" name="Text Box 50">
          <a:extLst>
            <a:ext uri="{FF2B5EF4-FFF2-40B4-BE49-F238E27FC236}">
              <a16:creationId xmlns:a16="http://schemas.microsoft.com/office/drawing/2014/main" id="{8A5909A5-A4E8-4588-A320-601018C5D59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1" name="Text Box 51">
          <a:extLst>
            <a:ext uri="{FF2B5EF4-FFF2-40B4-BE49-F238E27FC236}">
              <a16:creationId xmlns:a16="http://schemas.microsoft.com/office/drawing/2014/main" id="{5D443518-C5C1-D24E-F597-5C7D999BBC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2" name="Text Box 52">
          <a:extLst>
            <a:ext uri="{FF2B5EF4-FFF2-40B4-BE49-F238E27FC236}">
              <a16:creationId xmlns:a16="http://schemas.microsoft.com/office/drawing/2014/main" id="{D2E94768-9320-88DA-933D-DEFEBDE6DF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3" name="Text Box 53">
          <a:extLst>
            <a:ext uri="{FF2B5EF4-FFF2-40B4-BE49-F238E27FC236}">
              <a16:creationId xmlns:a16="http://schemas.microsoft.com/office/drawing/2014/main" id="{19E76877-2C29-FE03-314A-18F3B7F0D53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4" name="Text Box 54">
          <a:extLst>
            <a:ext uri="{FF2B5EF4-FFF2-40B4-BE49-F238E27FC236}">
              <a16:creationId xmlns:a16="http://schemas.microsoft.com/office/drawing/2014/main" id="{4E50DBE8-2E6D-9BFD-2EC8-D11E7812D9E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5" name="Text Box 55">
          <a:extLst>
            <a:ext uri="{FF2B5EF4-FFF2-40B4-BE49-F238E27FC236}">
              <a16:creationId xmlns:a16="http://schemas.microsoft.com/office/drawing/2014/main" id="{21FC8157-D014-959E-6A14-744DDF77574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6" name="Text Box 56">
          <a:extLst>
            <a:ext uri="{FF2B5EF4-FFF2-40B4-BE49-F238E27FC236}">
              <a16:creationId xmlns:a16="http://schemas.microsoft.com/office/drawing/2014/main" id="{6C41488C-289F-591D-13F5-FE6440DE0F7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7" name="Text Box 57">
          <a:extLst>
            <a:ext uri="{FF2B5EF4-FFF2-40B4-BE49-F238E27FC236}">
              <a16:creationId xmlns:a16="http://schemas.microsoft.com/office/drawing/2014/main" id="{B94211B5-1FCA-262C-4011-81304B5A3C1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8" name="Text Box 58">
          <a:extLst>
            <a:ext uri="{FF2B5EF4-FFF2-40B4-BE49-F238E27FC236}">
              <a16:creationId xmlns:a16="http://schemas.microsoft.com/office/drawing/2014/main" id="{4CFFDEBA-E50B-B30E-5374-43378193589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09" name="Text Box 59">
          <a:extLst>
            <a:ext uri="{FF2B5EF4-FFF2-40B4-BE49-F238E27FC236}">
              <a16:creationId xmlns:a16="http://schemas.microsoft.com/office/drawing/2014/main" id="{B0D5BF6C-EDA7-3E8B-91EF-20E5C95F96A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0" name="Text Box 60">
          <a:extLst>
            <a:ext uri="{FF2B5EF4-FFF2-40B4-BE49-F238E27FC236}">
              <a16:creationId xmlns:a16="http://schemas.microsoft.com/office/drawing/2014/main" id="{16B29AD1-C6AE-5BA9-2B27-FB4B6478FD3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1" name="Text Box 61">
          <a:extLst>
            <a:ext uri="{FF2B5EF4-FFF2-40B4-BE49-F238E27FC236}">
              <a16:creationId xmlns:a16="http://schemas.microsoft.com/office/drawing/2014/main" id="{36DE85FD-EDC3-7906-EF64-A9D6D0F579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2" name="Text Box 62">
          <a:extLst>
            <a:ext uri="{FF2B5EF4-FFF2-40B4-BE49-F238E27FC236}">
              <a16:creationId xmlns:a16="http://schemas.microsoft.com/office/drawing/2014/main" id="{3D097B0D-51F8-1BB9-5DB9-5EC14C0648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3" name="Text Box 63">
          <a:extLst>
            <a:ext uri="{FF2B5EF4-FFF2-40B4-BE49-F238E27FC236}">
              <a16:creationId xmlns:a16="http://schemas.microsoft.com/office/drawing/2014/main" id="{ECEBB370-634D-B362-CD67-A863D605CCA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4" name="Text Box 64">
          <a:extLst>
            <a:ext uri="{FF2B5EF4-FFF2-40B4-BE49-F238E27FC236}">
              <a16:creationId xmlns:a16="http://schemas.microsoft.com/office/drawing/2014/main" id="{5394630B-F309-7375-1E67-06AEC579204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5" name="Text Box 65">
          <a:extLst>
            <a:ext uri="{FF2B5EF4-FFF2-40B4-BE49-F238E27FC236}">
              <a16:creationId xmlns:a16="http://schemas.microsoft.com/office/drawing/2014/main" id="{CAF21F49-6569-1624-3D5F-A3171EF5641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6" name="Text Box 66">
          <a:extLst>
            <a:ext uri="{FF2B5EF4-FFF2-40B4-BE49-F238E27FC236}">
              <a16:creationId xmlns:a16="http://schemas.microsoft.com/office/drawing/2014/main" id="{61095C02-1641-7DE0-C510-38524DF33E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7" name="Text Box 67">
          <a:extLst>
            <a:ext uri="{FF2B5EF4-FFF2-40B4-BE49-F238E27FC236}">
              <a16:creationId xmlns:a16="http://schemas.microsoft.com/office/drawing/2014/main" id="{9882F9A5-43A0-89C4-BCC8-22CC3B1D57B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8" name="Text Box 68">
          <a:extLst>
            <a:ext uri="{FF2B5EF4-FFF2-40B4-BE49-F238E27FC236}">
              <a16:creationId xmlns:a16="http://schemas.microsoft.com/office/drawing/2014/main" id="{9E630E94-A665-7E87-676C-8313CD0BEDD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19" name="Text Box 69">
          <a:extLst>
            <a:ext uri="{FF2B5EF4-FFF2-40B4-BE49-F238E27FC236}">
              <a16:creationId xmlns:a16="http://schemas.microsoft.com/office/drawing/2014/main" id="{E3FFC192-641E-472C-0D5C-5052CA40001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0" name="Text Box 70">
          <a:extLst>
            <a:ext uri="{FF2B5EF4-FFF2-40B4-BE49-F238E27FC236}">
              <a16:creationId xmlns:a16="http://schemas.microsoft.com/office/drawing/2014/main" id="{008ADCAD-EBAC-C619-9ED0-0C96EE3CEC8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1" name="Text Box 71">
          <a:extLst>
            <a:ext uri="{FF2B5EF4-FFF2-40B4-BE49-F238E27FC236}">
              <a16:creationId xmlns:a16="http://schemas.microsoft.com/office/drawing/2014/main" id="{D7C22896-EA25-26CC-2F8E-D0E3354B475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2" name="Text Box 72">
          <a:extLst>
            <a:ext uri="{FF2B5EF4-FFF2-40B4-BE49-F238E27FC236}">
              <a16:creationId xmlns:a16="http://schemas.microsoft.com/office/drawing/2014/main" id="{611BFC0E-D224-67B2-3053-C951B8DFB56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123" name="Text Box 73">
          <a:extLst>
            <a:ext uri="{FF2B5EF4-FFF2-40B4-BE49-F238E27FC236}">
              <a16:creationId xmlns:a16="http://schemas.microsoft.com/office/drawing/2014/main" id="{AFD90382-43CE-28B1-9463-88B416EA4FA4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4" name="Text Box 74">
          <a:extLst>
            <a:ext uri="{FF2B5EF4-FFF2-40B4-BE49-F238E27FC236}">
              <a16:creationId xmlns:a16="http://schemas.microsoft.com/office/drawing/2014/main" id="{5807F393-E6B7-7059-519D-8643541140F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5" name="Text Box 75">
          <a:extLst>
            <a:ext uri="{FF2B5EF4-FFF2-40B4-BE49-F238E27FC236}">
              <a16:creationId xmlns:a16="http://schemas.microsoft.com/office/drawing/2014/main" id="{3DCEBD87-E4FF-9C94-1434-2023374A137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6" name="Text Box 76">
          <a:extLst>
            <a:ext uri="{FF2B5EF4-FFF2-40B4-BE49-F238E27FC236}">
              <a16:creationId xmlns:a16="http://schemas.microsoft.com/office/drawing/2014/main" id="{D9FE8C04-024D-A816-C9F3-38C0CF6FC66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7" name="Text Box 77">
          <a:extLst>
            <a:ext uri="{FF2B5EF4-FFF2-40B4-BE49-F238E27FC236}">
              <a16:creationId xmlns:a16="http://schemas.microsoft.com/office/drawing/2014/main" id="{3AA40CC1-671D-D03D-53C6-0748A0EDF32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8" name="Text Box 78">
          <a:extLst>
            <a:ext uri="{FF2B5EF4-FFF2-40B4-BE49-F238E27FC236}">
              <a16:creationId xmlns:a16="http://schemas.microsoft.com/office/drawing/2014/main" id="{3B7AEACC-22F5-A2CE-D929-45E423D1410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29" name="Text Box 79">
          <a:extLst>
            <a:ext uri="{FF2B5EF4-FFF2-40B4-BE49-F238E27FC236}">
              <a16:creationId xmlns:a16="http://schemas.microsoft.com/office/drawing/2014/main" id="{E0F6EC9C-C31E-4A26-B2FB-4FD96398F1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0" name="Text Box 80">
          <a:extLst>
            <a:ext uri="{FF2B5EF4-FFF2-40B4-BE49-F238E27FC236}">
              <a16:creationId xmlns:a16="http://schemas.microsoft.com/office/drawing/2014/main" id="{19642C91-B9EB-74D2-E453-AE42FF5CDD7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1" name="Text Box 81">
          <a:extLst>
            <a:ext uri="{FF2B5EF4-FFF2-40B4-BE49-F238E27FC236}">
              <a16:creationId xmlns:a16="http://schemas.microsoft.com/office/drawing/2014/main" id="{DD02970C-B322-CCEA-A3FB-DDDF46E25E8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2" name="Text Box 82">
          <a:extLst>
            <a:ext uri="{FF2B5EF4-FFF2-40B4-BE49-F238E27FC236}">
              <a16:creationId xmlns:a16="http://schemas.microsoft.com/office/drawing/2014/main" id="{CE4D33CC-584D-3C86-872F-CF126456D7E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3" name="Text Box 83">
          <a:extLst>
            <a:ext uri="{FF2B5EF4-FFF2-40B4-BE49-F238E27FC236}">
              <a16:creationId xmlns:a16="http://schemas.microsoft.com/office/drawing/2014/main" id="{5E437880-C021-841A-DF89-E69F873856D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4" name="Text Box 84">
          <a:extLst>
            <a:ext uri="{FF2B5EF4-FFF2-40B4-BE49-F238E27FC236}">
              <a16:creationId xmlns:a16="http://schemas.microsoft.com/office/drawing/2014/main" id="{F3E7FD6E-7BD4-3681-FA30-C0C4D4FD888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5" name="Text Box 85">
          <a:extLst>
            <a:ext uri="{FF2B5EF4-FFF2-40B4-BE49-F238E27FC236}">
              <a16:creationId xmlns:a16="http://schemas.microsoft.com/office/drawing/2014/main" id="{4BCE386E-33A3-0E8E-4C74-B5427DD1309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6" name="Text Box 86">
          <a:extLst>
            <a:ext uri="{FF2B5EF4-FFF2-40B4-BE49-F238E27FC236}">
              <a16:creationId xmlns:a16="http://schemas.microsoft.com/office/drawing/2014/main" id="{4CAFD72F-FFF0-0FFC-76A4-3AFBD12EDFC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7" name="Text Box 87">
          <a:extLst>
            <a:ext uri="{FF2B5EF4-FFF2-40B4-BE49-F238E27FC236}">
              <a16:creationId xmlns:a16="http://schemas.microsoft.com/office/drawing/2014/main" id="{1C0452D5-5CF5-09F7-D478-85882D0CBF7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8" name="Text Box 88">
          <a:extLst>
            <a:ext uri="{FF2B5EF4-FFF2-40B4-BE49-F238E27FC236}">
              <a16:creationId xmlns:a16="http://schemas.microsoft.com/office/drawing/2014/main" id="{9F53CCE7-95DF-BD58-A0D5-D081BE07B51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39" name="Text Box 89">
          <a:extLst>
            <a:ext uri="{FF2B5EF4-FFF2-40B4-BE49-F238E27FC236}">
              <a16:creationId xmlns:a16="http://schemas.microsoft.com/office/drawing/2014/main" id="{9A34DCF7-E454-79CB-059E-D568A5259B2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0" name="Text Box 90">
          <a:extLst>
            <a:ext uri="{FF2B5EF4-FFF2-40B4-BE49-F238E27FC236}">
              <a16:creationId xmlns:a16="http://schemas.microsoft.com/office/drawing/2014/main" id="{23DDE463-A866-B6F9-43E5-74599B1DDE3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1" name="Text Box 91">
          <a:extLst>
            <a:ext uri="{FF2B5EF4-FFF2-40B4-BE49-F238E27FC236}">
              <a16:creationId xmlns:a16="http://schemas.microsoft.com/office/drawing/2014/main" id="{A93F8C0C-3CA3-55D1-4580-316B93BF1DB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2" name="Text Box 92">
          <a:extLst>
            <a:ext uri="{FF2B5EF4-FFF2-40B4-BE49-F238E27FC236}">
              <a16:creationId xmlns:a16="http://schemas.microsoft.com/office/drawing/2014/main" id="{9E4B66CE-E80E-0C2D-9F33-DCDDD9AF7F8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3" name="Text Box 93">
          <a:extLst>
            <a:ext uri="{FF2B5EF4-FFF2-40B4-BE49-F238E27FC236}">
              <a16:creationId xmlns:a16="http://schemas.microsoft.com/office/drawing/2014/main" id="{F015BF41-F836-D175-8B82-B90D54A370F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4" name="Text Box 94">
          <a:extLst>
            <a:ext uri="{FF2B5EF4-FFF2-40B4-BE49-F238E27FC236}">
              <a16:creationId xmlns:a16="http://schemas.microsoft.com/office/drawing/2014/main" id="{6A2DBCC7-7EDE-4296-D87A-9CDE3804286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5" name="Text Box 95">
          <a:extLst>
            <a:ext uri="{FF2B5EF4-FFF2-40B4-BE49-F238E27FC236}">
              <a16:creationId xmlns:a16="http://schemas.microsoft.com/office/drawing/2014/main" id="{4E926160-28AC-7BEF-3A76-F3C1702D7F4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6" name="Text Box 96">
          <a:extLst>
            <a:ext uri="{FF2B5EF4-FFF2-40B4-BE49-F238E27FC236}">
              <a16:creationId xmlns:a16="http://schemas.microsoft.com/office/drawing/2014/main" id="{03AA8B67-B6C6-0B65-E6B4-B6EFC6E0B91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147" name="Text Box 97">
          <a:extLst>
            <a:ext uri="{FF2B5EF4-FFF2-40B4-BE49-F238E27FC236}">
              <a16:creationId xmlns:a16="http://schemas.microsoft.com/office/drawing/2014/main" id="{6A8001AB-23E9-7696-27F9-C0F505CB3B2C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8" name="Text Box 98">
          <a:extLst>
            <a:ext uri="{FF2B5EF4-FFF2-40B4-BE49-F238E27FC236}">
              <a16:creationId xmlns:a16="http://schemas.microsoft.com/office/drawing/2014/main" id="{8E03A92E-CDD1-584D-9A50-A6FB97639D5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49" name="Text Box 99">
          <a:extLst>
            <a:ext uri="{FF2B5EF4-FFF2-40B4-BE49-F238E27FC236}">
              <a16:creationId xmlns:a16="http://schemas.microsoft.com/office/drawing/2014/main" id="{DC23139F-EA80-84BB-ACC0-E04FBC308C5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0" name="Text Box 100">
          <a:extLst>
            <a:ext uri="{FF2B5EF4-FFF2-40B4-BE49-F238E27FC236}">
              <a16:creationId xmlns:a16="http://schemas.microsoft.com/office/drawing/2014/main" id="{A4CF9BBD-D48A-0743-A0B9-D35706B829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1" name="Text Box 101">
          <a:extLst>
            <a:ext uri="{FF2B5EF4-FFF2-40B4-BE49-F238E27FC236}">
              <a16:creationId xmlns:a16="http://schemas.microsoft.com/office/drawing/2014/main" id="{FB887B77-0BE5-E8F7-1C83-46D5A71A0ED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2" name="Text Box 102">
          <a:extLst>
            <a:ext uri="{FF2B5EF4-FFF2-40B4-BE49-F238E27FC236}">
              <a16:creationId xmlns:a16="http://schemas.microsoft.com/office/drawing/2014/main" id="{D3D12505-CB89-D692-F8A0-FC7F607B354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3" name="Text Box 103">
          <a:extLst>
            <a:ext uri="{FF2B5EF4-FFF2-40B4-BE49-F238E27FC236}">
              <a16:creationId xmlns:a16="http://schemas.microsoft.com/office/drawing/2014/main" id="{2C4F9F9E-F19E-3CA1-F624-AE6CFA99665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4" name="Text Box 104">
          <a:extLst>
            <a:ext uri="{FF2B5EF4-FFF2-40B4-BE49-F238E27FC236}">
              <a16:creationId xmlns:a16="http://schemas.microsoft.com/office/drawing/2014/main" id="{09B8F135-4CDC-5071-D7A5-0660ACAEF84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5" name="Text Box 105">
          <a:extLst>
            <a:ext uri="{FF2B5EF4-FFF2-40B4-BE49-F238E27FC236}">
              <a16:creationId xmlns:a16="http://schemas.microsoft.com/office/drawing/2014/main" id="{7F071AAF-D2E9-6D03-8FC8-6FD2F5CD9E9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6" name="Text Box 106">
          <a:extLst>
            <a:ext uri="{FF2B5EF4-FFF2-40B4-BE49-F238E27FC236}">
              <a16:creationId xmlns:a16="http://schemas.microsoft.com/office/drawing/2014/main" id="{7B8D8E14-F8C0-46B9-07C2-00D1CFF8263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7" name="Text Box 107">
          <a:extLst>
            <a:ext uri="{FF2B5EF4-FFF2-40B4-BE49-F238E27FC236}">
              <a16:creationId xmlns:a16="http://schemas.microsoft.com/office/drawing/2014/main" id="{2EFE19D6-491C-DE44-C0BB-DE1EE23D9B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8" name="Text Box 108">
          <a:extLst>
            <a:ext uri="{FF2B5EF4-FFF2-40B4-BE49-F238E27FC236}">
              <a16:creationId xmlns:a16="http://schemas.microsoft.com/office/drawing/2014/main" id="{4B3BB5B0-B794-E0D6-5489-8CB57625E5E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59" name="Text Box 109">
          <a:extLst>
            <a:ext uri="{FF2B5EF4-FFF2-40B4-BE49-F238E27FC236}">
              <a16:creationId xmlns:a16="http://schemas.microsoft.com/office/drawing/2014/main" id="{FC19041A-C9A5-EFB2-41EB-D25CF0DBB6A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0" name="Text Box 110">
          <a:extLst>
            <a:ext uri="{FF2B5EF4-FFF2-40B4-BE49-F238E27FC236}">
              <a16:creationId xmlns:a16="http://schemas.microsoft.com/office/drawing/2014/main" id="{443060DC-4EE9-9CC5-D5E1-B5B232DE461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1" name="Text Box 111">
          <a:extLst>
            <a:ext uri="{FF2B5EF4-FFF2-40B4-BE49-F238E27FC236}">
              <a16:creationId xmlns:a16="http://schemas.microsoft.com/office/drawing/2014/main" id="{E6E302EF-DD01-5CAD-F763-156E8B78492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2" name="Text Box 112">
          <a:extLst>
            <a:ext uri="{FF2B5EF4-FFF2-40B4-BE49-F238E27FC236}">
              <a16:creationId xmlns:a16="http://schemas.microsoft.com/office/drawing/2014/main" id="{3A98349B-1804-FCF4-7313-ABCC900FECF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3" name="Text Box 113">
          <a:extLst>
            <a:ext uri="{FF2B5EF4-FFF2-40B4-BE49-F238E27FC236}">
              <a16:creationId xmlns:a16="http://schemas.microsoft.com/office/drawing/2014/main" id="{72BAFF94-7B64-EE6D-89DC-E0E0C2B741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4" name="Text Box 114">
          <a:extLst>
            <a:ext uri="{FF2B5EF4-FFF2-40B4-BE49-F238E27FC236}">
              <a16:creationId xmlns:a16="http://schemas.microsoft.com/office/drawing/2014/main" id="{E0A4D395-D49A-7F81-2D59-5CB28C6A5797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5" name="Text Box 115">
          <a:extLst>
            <a:ext uri="{FF2B5EF4-FFF2-40B4-BE49-F238E27FC236}">
              <a16:creationId xmlns:a16="http://schemas.microsoft.com/office/drawing/2014/main" id="{AD7EE954-BDB0-9D16-28CA-B7BFD486615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6" name="Text Box 116">
          <a:extLst>
            <a:ext uri="{FF2B5EF4-FFF2-40B4-BE49-F238E27FC236}">
              <a16:creationId xmlns:a16="http://schemas.microsoft.com/office/drawing/2014/main" id="{2B92FF39-EAB6-832D-C976-C970D8C40B9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7" name="Text Box 117">
          <a:extLst>
            <a:ext uri="{FF2B5EF4-FFF2-40B4-BE49-F238E27FC236}">
              <a16:creationId xmlns:a16="http://schemas.microsoft.com/office/drawing/2014/main" id="{930314B9-AE5C-A06E-8A92-9088EC3EA67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8" name="Text Box 118">
          <a:extLst>
            <a:ext uri="{FF2B5EF4-FFF2-40B4-BE49-F238E27FC236}">
              <a16:creationId xmlns:a16="http://schemas.microsoft.com/office/drawing/2014/main" id="{396E1FFB-D40C-41A0-B778-BDA801AAA9F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69" name="Text Box 119">
          <a:extLst>
            <a:ext uri="{FF2B5EF4-FFF2-40B4-BE49-F238E27FC236}">
              <a16:creationId xmlns:a16="http://schemas.microsoft.com/office/drawing/2014/main" id="{22B32CA8-CD3C-69FF-0F69-C12656B8B185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0" name="Text Box 120">
          <a:extLst>
            <a:ext uri="{FF2B5EF4-FFF2-40B4-BE49-F238E27FC236}">
              <a16:creationId xmlns:a16="http://schemas.microsoft.com/office/drawing/2014/main" id="{58852B4A-0732-325D-DE3C-AB3CCFD9E00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171" name="Text Box 121">
          <a:extLst>
            <a:ext uri="{FF2B5EF4-FFF2-40B4-BE49-F238E27FC236}">
              <a16:creationId xmlns:a16="http://schemas.microsoft.com/office/drawing/2014/main" id="{5F0BB022-5E4A-72FF-5EAB-02B48CADA6E8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2" name="Text Box 122">
          <a:extLst>
            <a:ext uri="{FF2B5EF4-FFF2-40B4-BE49-F238E27FC236}">
              <a16:creationId xmlns:a16="http://schemas.microsoft.com/office/drawing/2014/main" id="{F4F08CE0-712B-4747-FC88-F44AA7B3D1C6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3" name="Text Box 123">
          <a:extLst>
            <a:ext uri="{FF2B5EF4-FFF2-40B4-BE49-F238E27FC236}">
              <a16:creationId xmlns:a16="http://schemas.microsoft.com/office/drawing/2014/main" id="{1DDCAE4E-00FD-32D0-0F36-DFB13FAF2F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4" name="Text Box 124">
          <a:extLst>
            <a:ext uri="{FF2B5EF4-FFF2-40B4-BE49-F238E27FC236}">
              <a16:creationId xmlns:a16="http://schemas.microsoft.com/office/drawing/2014/main" id="{381574CD-3F93-F3EB-69BB-7DFC330F9FBF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5" name="Text Box 125">
          <a:extLst>
            <a:ext uri="{FF2B5EF4-FFF2-40B4-BE49-F238E27FC236}">
              <a16:creationId xmlns:a16="http://schemas.microsoft.com/office/drawing/2014/main" id="{C09A6CBE-5A27-6323-9155-21AA8912EA8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6" name="Text Box 126">
          <a:extLst>
            <a:ext uri="{FF2B5EF4-FFF2-40B4-BE49-F238E27FC236}">
              <a16:creationId xmlns:a16="http://schemas.microsoft.com/office/drawing/2014/main" id="{DFB8D702-ED43-249E-3FD3-D2914DC69BD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7" name="Text Box 127">
          <a:extLst>
            <a:ext uri="{FF2B5EF4-FFF2-40B4-BE49-F238E27FC236}">
              <a16:creationId xmlns:a16="http://schemas.microsoft.com/office/drawing/2014/main" id="{300D31EE-8816-B174-FA59-2E8E2745192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8" name="Text Box 128">
          <a:extLst>
            <a:ext uri="{FF2B5EF4-FFF2-40B4-BE49-F238E27FC236}">
              <a16:creationId xmlns:a16="http://schemas.microsoft.com/office/drawing/2014/main" id="{4665FEB8-37E9-9A43-B7D4-237ACA935949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79" name="Text Box 129">
          <a:extLst>
            <a:ext uri="{FF2B5EF4-FFF2-40B4-BE49-F238E27FC236}">
              <a16:creationId xmlns:a16="http://schemas.microsoft.com/office/drawing/2014/main" id="{8727CB71-0759-C3D0-92E0-F4706C2D151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0" name="Text Box 130">
          <a:extLst>
            <a:ext uri="{FF2B5EF4-FFF2-40B4-BE49-F238E27FC236}">
              <a16:creationId xmlns:a16="http://schemas.microsoft.com/office/drawing/2014/main" id="{161E4919-A882-B042-9539-6D07C1FB720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1" name="Text Box 131">
          <a:extLst>
            <a:ext uri="{FF2B5EF4-FFF2-40B4-BE49-F238E27FC236}">
              <a16:creationId xmlns:a16="http://schemas.microsoft.com/office/drawing/2014/main" id="{E65728C8-4714-9E51-7127-418F1FD034D4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2" name="Text Box 132">
          <a:extLst>
            <a:ext uri="{FF2B5EF4-FFF2-40B4-BE49-F238E27FC236}">
              <a16:creationId xmlns:a16="http://schemas.microsoft.com/office/drawing/2014/main" id="{B5C4FCDD-012D-AC0E-09E5-8420ADD00A3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3" name="Text Box 133">
          <a:extLst>
            <a:ext uri="{FF2B5EF4-FFF2-40B4-BE49-F238E27FC236}">
              <a16:creationId xmlns:a16="http://schemas.microsoft.com/office/drawing/2014/main" id="{C17E370E-AC89-76B4-F930-577B8D3D1C1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4" name="Text Box 134">
          <a:extLst>
            <a:ext uri="{FF2B5EF4-FFF2-40B4-BE49-F238E27FC236}">
              <a16:creationId xmlns:a16="http://schemas.microsoft.com/office/drawing/2014/main" id="{6350ADA0-2910-EA15-0BD3-FEF2B96FB62D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5" name="Text Box 135">
          <a:extLst>
            <a:ext uri="{FF2B5EF4-FFF2-40B4-BE49-F238E27FC236}">
              <a16:creationId xmlns:a16="http://schemas.microsoft.com/office/drawing/2014/main" id="{97A5FE38-BD0F-4D80-FDE8-BFAB4C3919DA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6" name="Text Box 136">
          <a:extLst>
            <a:ext uri="{FF2B5EF4-FFF2-40B4-BE49-F238E27FC236}">
              <a16:creationId xmlns:a16="http://schemas.microsoft.com/office/drawing/2014/main" id="{B9F7C941-1BED-DA22-98A6-A24A81A304B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7" name="Text Box 137">
          <a:extLst>
            <a:ext uri="{FF2B5EF4-FFF2-40B4-BE49-F238E27FC236}">
              <a16:creationId xmlns:a16="http://schemas.microsoft.com/office/drawing/2014/main" id="{237CA4C0-6F0D-0F93-03A4-35A62677D07B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8" name="Text Box 138">
          <a:extLst>
            <a:ext uri="{FF2B5EF4-FFF2-40B4-BE49-F238E27FC236}">
              <a16:creationId xmlns:a16="http://schemas.microsoft.com/office/drawing/2014/main" id="{593297D2-CE34-359B-CB66-22E2E64EFB90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89" name="Text Box 139">
          <a:extLst>
            <a:ext uri="{FF2B5EF4-FFF2-40B4-BE49-F238E27FC236}">
              <a16:creationId xmlns:a16="http://schemas.microsoft.com/office/drawing/2014/main" id="{EEC87443-F67E-EBD3-7251-6CBE5A2452C8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90" name="Text Box 140">
          <a:extLst>
            <a:ext uri="{FF2B5EF4-FFF2-40B4-BE49-F238E27FC236}">
              <a16:creationId xmlns:a16="http://schemas.microsoft.com/office/drawing/2014/main" id="{C590DEF8-8CE4-F16B-E04E-96D12873C83E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91" name="Text Box 141">
          <a:extLst>
            <a:ext uri="{FF2B5EF4-FFF2-40B4-BE49-F238E27FC236}">
              <a16:creationId xmlns:a16="http://schemas.microsoft.com/office/drawing/2014/main" id="{3CD95648-AC5F-BC89-D4DF-8466A1E63203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92" name="Text Box 142">
          <a:extLst>
            <a:ext uri="{FF2B5EF4-FFF2-40B4-BE49-F238E27FC236}">
              <a16:creationId xmlns:a16="http://schemas.microsoft.com/office/drawing/2014/main" id="{51A68A69-1181-0FE5-A467-8B0A39766D62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93" name="Text Box 143">
          <a:extLst>
            <a:ext uri="{FF2B5EF4-FFF2-40B4-BE49-F238E27FC236}">
              <a16:creationId xmlns:a16="http://schemas.microsoft.com/office/drawing/2014/main" id="{1CBF9336-E411-C9C0-012C-2A87CCF196DC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76200</xdr:colOff>
      <xdr:row>289</xdr:row>
      <xdr:rowOff>19050</xdr:rowOff>
    </xdr:to>
    <xdr:sp macro="" textlink="">
      <xdr:nvSpPr>
        <xdr:cNvPr id="45777194" name="Text Box 144">
          <a:extLst>
            <a:ext uri="{FF2B5EF4-FFF2-40B4-BE49-F238E27FC236}">
              <a16:creationId xmlns:a16="http://schemas.microsoft.com/office/drawing/2014/main" id="{BA6B0A0B-D8B3-DD59-C47C-29BBC606F5F1}"/>
            </a:ext>
          </a:extLst>
        </xdr:cNvPr>
        <xdr:cNvSpPr txBox="1">
          <a:spLocks noChangeArrowheads="1"/>
        </xdr:cNvSpPr>
      </xdr:nvSpPr>
      <xdr:spPr bwMode="auto">
        <a:xfrm>
          <a:off x="76200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289</xdr:row>
      <xdr:rowOff>0</xdr:rowOff>
    </xdr:from>
    <xdr:to>
      <xdr:col>1</xdr:col>
      <xdr:colOff>95250</xdr:colOff>
      <xdr:row>289</xdr:row>
      <xdr:rowOff>19050</xdr:rowOff>
    </xdr:to>
    <xdr:sp macro="" textlink="">
      <xdr:nvSpPr>
        <xdr:cNvPr id="45777195" name="Text Box 145">
          <a:extLst>
            <a:ext uri="{FF2B5EF4-FFF2-40B4-BE49-F238E27FC236}">
              <a16:creationId xmlns:a16="http://schemas.microsoft.com/office/drawing/2014/main" id="{91650012-C040-019F-A8D0-E7D69D5DAEAE}"/>
            </a:ext>
          </a:extLst>
        </xdr:cNvPr>
        <xdr:cNvSpPr txBox="1">
          <a:spLocks noChangeArrowheads="1"/>
        </xdr:cNvSpPr>
      </xdr:nvSpPr>
      <xdr:spPr bwMode="auto">
        <a:xfrm>
          <a:off x="781050" y="516350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277</xdr:row>
      <xdr:rowOff>152400</xdr:rowOff>
    </xdr:from>
    <xdr:to>
      <xdr:col>2</xdr:col>
      <xdr:colOff>47625</xdr:colOff>
      <xdr:row>284</xdr:row>
      <xdr:rowOff>9525</xdr:rowOff>
    </xdr:to>
    <xdr:pic>
      <xdr:nvPicPr>
        <xdr:cNvPr id="45777196" name="Imagen 3">
          <a:extLst>
            <a:ext uri="{FF2B5EF4-FFF2-40B4-BE49-F238E27FC236}">
              <a16:creationId xmlns:a16="http://schemas.microsoft.com/office/drawing/2014/main" id="{053AF38E-6530-9AA5-DEF1-8AB4623D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485900" y="49720500"/>
          <a:ext cx="2895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171</xdr:row>
      <xdr:rowOff>142875</xdr:rowOff>
    </xdr:from>
    <xdr:to>
      <xdr:col>2</xdr:col>
      <xdr:colOff>28575</xdr:colOff>
      <xdr:row>178</xdr:row>
      <xdr:rowOff>0</xdr:rowOff>
    </xdr:to>
    <xdr:pic>
      <xdr:nvPicPr>
        <xdr:cNvPr id="45777197" name="Imagen 3">
          <a:extLst>
            <a:ext uri="{FF2B5EF4-FFF2-40B4-BE49-F238E27FC236}">
              <a16:creationId xmlns:a16="http://schemas.microsoft.com/office/drawing/2014/main" id="{99BC51A9-A28A-A49B-461B-7E1677DB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466850" y="31880175"/>
          <a:ext cx="2895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609600</xdr:colOff>
      <xdr:row>3</xdr:row>
      <xdr:rowOff>57150</xdr:rowOff>
    </xdr:from>
    <xdr:to>
      <xdr:col>1</xdr:col>
      <xdr:colOff>3505200</xdr:colOff>
      <xdr:row>7</xdr:row>
      <xdr:rowOff>400050</xdr:rowOff>
    </xdr:to>
    <xdr:pic>
      <xdr:nvPicPr>
        <xdr:cNvPr id="45777198" name="Imagen 3">
          <a:extLst>
            <a:ext uri="{FF2B5EF4-FFF2-40B4-BE49-F238E27FC236}">
              <a16:creationId xmlns:a16="http://schemas.microsoft.com/office/drawing/2014/main" id="{043C9CC0-33ED-BE3B-7498-A9A819CB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371600" y="552450"/>
          <a:ext cx="2895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2"/>
  <sheetViews>
    <sheetView tabSelected="1" zoomScaleNormal="100" workbookViewId="0">
      <selection activeCell="S21" sqref="S21"/>
    </sheetView>
  </sheetViews>
  <sheetFormatPr baseColWidth="10" defaultRowHeight="12.75" x14ac:dyDescent="0.2"/>
  <cols>
    <col min="2" max="2" width="53.5703125" customWidth="1"/>
    <col min="3" max="3" width="18.42578125" customWidth="1"/>
    <col min="4" max="4" width="15" customWidth="1"/>
    <col min="5" max="5" width="15.140625" customWidth="1"/>
    <col min="6" max="6" width="14.5703125" customWidth="1"/>
    <col min="7" max="7" width="13.5703125" customWidth="1"/>
    <col min="8" max="8" width="9" customWidth="1"/>
    <col min="9" max="9" width="8.85546875" customWidth="1"/>
    <col min="10" max="10" width="14.28515625" customWidth="1"/>
    <col min="11" max="11" width="20.28515625" customWidth="1"/>
    <col min="12" max="12" width="11.7109375" bestFit="1" customWidth="1"/>
  </cols>
  <sheetData>
    <row r="1" spans="1:10" ht="13.5" thickBot="1" x14ac:dyDescent="0.25"/>
    <row r="2" spans="1:10" x14ac:dyDescent="0.2">
      <c r="A2" s="114"/>
      <c r="B2" s="115"/>
      <c r="C2" s="116"/>
    </row>
    <row r="3" spans="1:10" x14ac:dyDescent="0.2">
      <c r="A3" s="199"/>
      <c r="C3" s="200"/>
    </row>
    <row r="4" spans="1:10" x14ac:dyDescent="0.2">
      <c r="A4" s="199"/>
      <c r="C4" s="200"/>
    </row>
    <row r="5" spans="1:10" x14ac:dyDescent="0.2">
      <c r="A5" s="199"/>
      <c r="C5" s="200"/>
    </row>
    <row r="6" spans="1:10" x14ac:dyDescent="0.2">
      <c r="A6" s="258"/>
      <c r="B6" s="259"/>
      <c r="C6" s="260"/>
      <c r="E6" s="84"/>
      <c r="F6" s="22"/>
    </row>
    <row r="7" spans="1:10" x14ac:dyDescent="0.2">
      <c r="A7" s="261"/>
      <c r="B7" s="262"/>
      <c r="C7" s="263"/>
      <c r="E7" s="84"/>
      <c r="F7" s="22"/>
    </row>
    <row r="8" spans="1:10" ht="32.25" customHeight="1" x14ac:dyDescent="0.2">
      <c r="A8" s="258"/>
      <c r="B8" s="259"/>
      <c r="C8" s="260"/>
      <c r="E8" s="17"/>
      <c r="F8" s="80"/>
    </row>
    <row r="9" spans="1:10" ht="14.25" customHeight="1" x14ac:dyDescent="0.2">
      <c r="A9" s="231" t="s">
        <v>9</v>
      </c>
      <c r="B9" s="232"/>
      <c r="C9" s="233"/>
      <c r="D9" s="6"/>
      <c r="E9" s="84"/>
      <c r="F9" s="80"/>
      <c r="G9" s="6"/>
    </row>
    <row r="10" spans="1:10" ht="17.25" customHeight="1" x14ac:dyDescent="0.2">
      <c r="A10" s="234" t="s">
        <v>2</v>
      </c>
      <c r="B10" s="235"/>
      <c r="C10" s="236"/>
      <c r="D10" s="6"/>
      <c r="E10" s="84"/>
      <c r="F10" s="80"/>
      <c r="G10" s="10"/>
    </row>
    <row r="11" spans="1:10" ht="12.75" customHeight="1" x14ac:dyDescent="0.2">
      <c r="A11" s="252" t="s">
        <v>269</v>
      </c>
      <c r="B11" s="253"/>
      <c r="C11" s="254"/>
      <c r="D11" s="38"/>
      <c r="E11" s="38"/>
      <c r="F11" s="80"/>
      <c r="G11" s="10"/>
    </row>
    <row r="12" spans="1:10" ht="12.75" customHeight="1" x14ac:dyDescent="0.2">
      <c r="A12" s="234" t="s">
        <v>33</v>
      </c>
      <c r="B12" s="235"/>
      <c r="C12" s="236"/>
      <c r="D12" s="10"/>
      <c r="E12" s="32"/>
      <c r="F12" s="80"/>
      <c r="G12" s="10"/>
    </row>
    <row r="13" spans="1:10" ht="24" customHeight="1" x14ac:dyDescent="0.2">
      <c r="A13" s="121" t="s">
        <v>20</v>
      </c>
      <c r="B13" s="39" t="s">
        <v>0</v>
      </c>
      <c r="C13" s="122" t="s">
        <v>1</v>
      </c>
      <c r="D13" s="6"/>
      <c r="G13" s="10"/>
      <c r="H13" s="6"/>
      <c r="I13" s="6"/>
      <c r="J13" s="10"/>
    </row>
    <row r="14" spans="1:10" x14ac:dyDescent="0.2">
      <c r="A14" s="123">
        <v>2.1</v>
      </c>
      <c r="B14" s="41" t="s">
        <v>3</v>
      </c>
      <c r="C14" s="124"/>
      <c r="D14" s="8"/>
      <c r="G14" s="10"/>
      <c r="H14" s="6"/>
      <c r="I14" s="6"/>
      <c r="J14" s="25"/>
    </row>
    <row r="15" spans="1:10" x14ac:dyDescent="0.2">
      <c r="A15" s="125" t="s">
        <v>4</v>
      </c>
      <c r="B15" s="41" t="s">
        <v>22</v>
      </c>
      <c r="C15" s="124"/>
      <c r="D15" s="6"/>
      <c r="G15" s="10"/>
      <c r="H15" s="6"/>
      <c r="I15" s="6"/>
      <c r="J15" s="10"/>
    </row>
    <row r="16" spans="1:10" ht="17.25" customHeight="1" x14ac:dyDescent="0.2">
      <c r="A16" s="125" t="s">
        <v>13</v>
      </c>
      <c r="B16" s="41" t="s">
        <v>23</v>
      </c>
      <c r="C16" s="124"/>
      <c r="D16" s="6"/>
      <c r="G16" s="6"/>
      <c r="H16" s="6"/>
      <c r="I16" s="65"/>
      <c r="J16" s="10"/>
    </row>
    <row r="17" spans="1:12" ht="17.25" customHeight="1" x14ac:dyDescent="0.2">
      <c r="A17" s="126" t="s">
        <v>11</v>
      </c>
      <c r="B17" s="42" t="s">
        <v>215</v>
      </c>
      <c r="C17" s="127">
        <v>6795176.5499999998</v>
      </c>
      <c r="D17" s="31"/>
      <c r="G17" s="6"/>
      <c r="H17" s="6"/>
      <c r="I17" s="6"/>
      <c r="J17" s="10"/>
      <c r="L17" s="6"/>
    </row>
    <row r="18" spans="1:12" ht="18.75" customHeight="1" x14ac:dyDescent="0.2">
      <c r="A18" s="126" t="s">
        <v>11</v>
      </c>
      <c r="B18" s="42" t="s">
        <v>216</v>
      </c>
      <c r="C18" s="127"/>
      <c r="D18" s="70"/>
      <c r="G18" s="6"/>
      <c r="H18" s="6"/>
      <c r="I18" s="65"/>
      <c r="J18" s="10"/>
      <c r="L18" s="10"/>
    </row>
    <row r="19" spans="1:12" ht="18.75" customHeight="1" x14ac:dyDescent="0.2">
      <c r="A19" s="125" t="s">
        <v>5</v>
      </c>
      <c r="B19" s="40" t="s">
        <v>24</v>
      </c>
      <c r="C19" s="128"/>
      <c r="D19" s="70"/>
      <c r="G19" s="6"/>
      <c r="H19" s="6"/>
      <c r="I19" s="65"/>
      <c r="J19" s="10"/>
      <c r="L19" s="10"/>
    </row>
    <row r="20" spans="1:12" ht="18.75" customHeight="1" x14ac:dyDescent="0.2">
      <c r="A20" s="126" t="s">
        <v>217</v>
      </c>
      <c r="B20" s="42" t="s">
        <v>218</v>
      </c>
      <c r="C20" s="129">
        <v>1794500</v>
      </c>
      <c r="D20" s="70"/>
      <c r="G20" s="6"/>
      <c r="H20" s="6"/>
      <c r="I20" s="65"/>
      <c r="J20" s="10"/>
      <c r="L20" s="10"/>
    </row>
    <row r="21" spans="1:12" ht="14.25" customHeight="1" x14ac:dyDescent="0.2">
      <c r="A21" s="130" t="s">
        <v>219</v>
      </c>
      <c r="B21" s="49" t="s">
        <v>220</v>
      </c>
      <c r="C21" s="131">
        <v>0</v>
      </c>
      <c r="D21" s="70"/>
      <c r="G21" s="6"/>
      <c r="H21" s="6"/>
      <c r="I21" s="65"/>
      <c r="J21" s="10"/>
      <c r="L21" s="10"/>
    </row>
    <row r="22" spans="1:12" ht="21" customHeight="1" x14ac:dyDescent="0.2">
      <c r="A22" s="132" t="s">
        <v>154</v>
      </c>
      <c r="B22" s="43" t="s">
        <v>157</v>
      </c>
      <c r="C22" s="129"/>
      <c r="D22" s="70"/>
      <c r="G22" s="10"/>
      <c r="H22" s="62"/>
      <c r="I22" s="65"/>
      <c r="J22" s="10"/>
      <c r="L22" s="10"/>
    </row>
    <row r="23" spans="1:12" ht="18.75" customHeight="1" x14ac:dyDescent="0.2">
      <c r="A23" s="126" t="s">
        <v>155</v>
      </c>
      <c r="B23" s="42" t="s">
        <v>157</v>
      </c>
      <c r="C23" s="131">
        <v>0</v>
      </c>
      <c r="D23" s="10"/>
      <c r="G23" s="10"/>
      <c r="H23" s="88"/>
      <c r="I23" s="65"/>
      <c r="J23" s="10"/>
      <c r="L23" s="10"/>
    </row>
    <row r="24" spans="1:12" ht="19.5" customHeight="1" x14ac:dyDescent="0.2">
      <c r="A24" s="125" t="s">
        <v>58</v>
      </c>
      <c r="B24" s="40" t="s">
        <v>57</v>
      </c>
      <c r="C24" s="131"/>
      <c r="D24" s="16"/>
      <c r="E24" s="81"/>
      <c r="F24" s="80"/>
      <c r="G24" s="10"/>
      <c r="H24" s="62"/>
      <c r="I24" s="65"/>
      <c r="J24" s="10"/>
      <c r="L24" s="10"/>
    </row>
    <row r="25" spans="1:12" ht="17.25" customHeight="1" x14ac:dyDescent="0.2">
      <c r="A25" s="133" t="s">
        <v>60</v>
      </c>
      <c r="B25" s="47" t="s">
        <v>61</v>
      </c>
      <c r="C25" s="127"/>
      <c r="E25" s="17"/>
      <c r="F25" s="10"/>
      <c r="G25" s="10"/>
      <c r="H25" s="10"/>
      <c r="I25" s="65"/>
      <c r="J25" s="10"/>
      <c r="L25" s="10"/>
    </row>
    <row r="26" spans="1:12" ht="16.5" customHeight="1" x14ac:dyDescent="0.2">
      <c r="A26" s="126" t="s">
        <v>55</v>
      </c>
      <c r="B26" s="42" t="s">
        <v>56</v>
      </c>
      <c r="C26" s="127"/>
      <c r="D26" s="16"/>
      <c r="E26" s="84"/>
      <c r="F26" s="80"/>
      <c r="G26" s="31"/>
      <c r="H26" s="31"/>
      <c r="I26" s="31"/>
      <c r="J26" s="10"/>
      <c r="L26" s="10"/>
    </row>
    <row r="27" spans="1:12" ht="19.5" customHeight="1" x14ac:dyDescent="0.2">
      <c r="A27" s="132" t="s">
        <v>43</v>
      </c>
      <c r="B27" s="43" t="s">
        <v>40</v>
      </c>
      <c r="C27" s="134"/>
      <c r="D27" s="6"/>
      <c r="E27" s="84"/>
      <c r="F27" s="90"/>
      <c r="G27" s="10"/>
      <c r="H27" s="10"/>
      <c r="I27" s="6"/>
      <c r="J27" s="31"/>
      <c r="L27" s="10"/>
    </row>
    <row r="28" spans="1:12" ht="18" customHeight="1" x14ac:dyDescent="0.2">
      <c r="A28" s="132" t="s">
        <v>44</v>
      </c>
      <c r="B28" s="43" t="s">
        <v>45</v>
      </c>
      <c r="C28" s="128"/>
      <c r="D28" s="6"/>
      <c r="E28" s="17"/>
      <c r="F28" s="91"/>
      <c r="G28" s="31"/>
      <c r="H28" s="22"/>
      <c r="I28" s="31"/>
      <c r="J28" s="5"/>
      <c r="L28" s="10"/>
    </row>
    <row r="29" spans="1:12" ht="14.25" customHeight="1" x14ac:dyDescent="0.2">
      <c r="A29" s="126" t="s">
        <v>42</v>
      </c>
      <c r="B29" s="42" t="s">
        <v>41</v>
      </c>
      <c r="C29" s="131">
        <v>0</v>
      </c>
      <c r="D29" s="80"/>
      <c r="E29" s="17"/>
      <c r="F29" s="64"/>
      <c r="G29" s="69"/>
      <c r="H29" s="23"/>
      <c r="I29" s="31"/>
      <c r="J29" s="10"/>
      <c r="L29" s="6"/>
    </row>
    <row r="30" spans="1:12" ht="19.5" customHeight="1" x14ac:dyDescent="0.2">
      <c r="A30" s="135" t="s">
        <v>255</v>
      </c>
      <c r="B30" s="46" t="s">
        <v>256</v>
      </c>
      <c r="C30" s="131">
        <v>0</v>
      </c>
      <c r="D30" s="6"/>
      <c r="E30" s="84"/>
      <c r="F30" s="64"/>
      <c r="G30" s="69"/>
      <c r="H30" s="23"/>
      <c r="I30" s="10"/>
      <c r="J30" s="10"/>
      <c r="L30" s="6"/>
    </row>
    <row r="31" spans="1:12" ht="15" customHeight="1" x14ac:dyDescent="0.2">
      <c r="A31" s="136" t="s">
        <v>162</v>
      </c>
      <c r="B31" s="46" t="s">
        <v>59</v>
      </c>
      <c r="C31" s="131">
        <v>0</v>
      </c>
      <c r="D31" s="6"/>
      <c r="E31" s="17"/>
      <c r="F31" s="64"/>
      <c r="G31" s="6"/>
      <c r="H31" s="6"/>
      <c r="I31" s="6"/>
      <c r="J31" s="10"/>
      <c r="K31" s="6"/>
      <c r="L31" s="6"/>
    </row>
    <row r="32" spans="1:12" ht="17.25" customHeight="1" x14ac:dyDescent="0.2">
      <c r="A32" s="136" t="s">
        <v>156</v>
      </c>
      <c r="B32" s="46" t="s">
        <v>161</v>
      </c>
      <c r="C32" s="131">
        <v>0</v>
      </c>
      <c r="D32" s="31"/>
      <c r="E32" s="84"/>
      <c r="F32" s="64"/>
      <c r="G32" s="6"/>
      <c r="H32" s="62"/>
      <c r="I32" s="6"/>
      <c r="J32" s="10"/>
      <c r="K32" s="6"/>
      <c r="L32" s="10"/>
    </row>
    <row r="33" spans="1:12" ht="17.25" customHeight="1" x14ac:dyDescent="0.2">
      <c r="A33" s="125" t="s">
        <v>6</v>
      </c>
      <c r="B33" s="41" t="s">
        <v>25</v>
      </c>
      <c r="C33" s="129"/>
      <c r="D33" s="31"/>
      <c r="E33" s="84"/>
      <c r="F33" s="64"/>
      <c r="G33" s="35"/>
      <c r="H33" s="2"/>
      <c r="I33" s="6"/>
      <c r="J33" s="10"/>
      <c r="L33" s="6"/>
    </row>
    <row r="34" spans="1:12" ht="18.75" customHeight="1" x14ac:dyDescent="0.2">
      <c r="A34" s="126" t="s">
        <v>7</v>
      </c>
      <c r="B34" s="42" t="s">
        <v>26</v>
      </c>
      <c r="C34" s="129">
        <f>467801.88+127230.05</f>
        <v>595031.93000000005</v>
      </c>
      <c r="D34" s="31"/>
      <c r="E34" s="86"/>
      <c r="F34" s="64"/>
      <c r="G34" s="22"/>
      <c r="H34" s="87"/>
      <c r="I34" s="65"/>
      <c r="J34" s="10"/>
      <c r="L34" s="6"/>
    </row>
    <row r="35" spans="1:12" ht="20.25" customHeight="1" x14ac:dyDescent="0.2">
      <c r="A35" s="126" t="s">
        <v>8</v>
      </c>
      <c r="B35" s="42" t="s">
        <v>27</v>
      </c>
      <c r="C35" s="129">
        <f>482457.58+127409.5</f>
        <v>609867.08000000007</v>
      </c>
      <c r="D35" s="31"/>
      <c r="E35" s="86"/>
      <c r="F35" s="92"/>
      <c r="G35" s="10"/>
      <c r="H35" s="10"/>
      <c r="I35" s="65"/>
      <c r="J35" s="10"/>
    </row>
    <row r="36" spans="1:12" ht="18.75" customHeight="1" x14ac:dyDescent="0.2">
      <c r="A36" s="126" t="s">
        <v>257</v>
      </c>
      <c r="B36" s="42" t="s">
        <v>28</v>
      </c>
      <c r="C36" s="129">
        <f>69937.13+18398.31</f>
        <v>88335.44</v>
      </c>
      <c r="D36" s="8"/>
      <c r="E36" s="35"/>
      <c r="F36" s="32"/>
      <c r="G36" s="10"/>
      <c r="H36" s="4"/>
      <c r="I36" s="65"/>
      <c r="J36" s="10"/>
    </row>
    <row r="37" spans="1:12" ht="19.5" customHeight="1" thickBot="1" x14ac:dyDescent="0.25">
      <c r="A37" s="126" t="s">
        <v>12</v>
      </c>
      <c r="B37" s="42" t="s">
        <v>29</v>
      </c>
      <c r="C37" s="131">
        <v>0</v>
      </c>
      <c r="D37" s="6"/>
      <c r="E37" s="35"/>
      <c r="F37" s="93"/>
      <c r="G37" s="10"/>
      <c r="H37" s="5"/>
      <c r="I37" s="65"/>
      <c r="J37" s="10"/>
    </row>
    <row r="38" spans="1:12" ht="18" customHeight="1" thickBot="1" x14ac:dyDescent="0.25">
      <c r="A38" s="126"/>
      <c r="B38" s="41" t="s">
        <v>30</v>
      </c>
      <c r="C38" s="137">
        <f>SUM(C17:C37)</f>
        <v>9882911</v>
      </c>
      <c r="D38" s="79"/>
      <c r="E38" s="17"/>
      <c r="F38" s="91"/>
      <c r="G38" s="10"/>
      <c r="H38" s="4"/>
      <c r="I38" s="65"/>
      <c r="J38" s="10"/>
    </row>
    <row r="39" spans="1:12" ht="14.25" customHeight="1" x14ac:dyDescent="0.2">
      <c r="A39" s="255"/>
      <c r="B39" s="256"/>
      <c r="C39" s="257"/>
      <c r="D39" s="6"/>
      <c r="E39" s="6"/>
      <c r="F39" s="94"/>
      <c r="G39" s="10"/>
      <c r="H39" s="4"/>
      <c r="I39" s="65"/>
      <c r="J39" s="10"/>
    </row>
    <row r="40" spans="1:12" x14ac:dyDescent="0.2">
      <c r="A40" s="123">
        <v>2.2000000000000002</v>
      </c>
      <c r="B40" s="41" t="s">
        <v>14</v>
      </c>
      <c r="C40" s="128"/>
      <c r="D40" s="6"/>
      <c r="E40" s="31"/>
      <c r="F40" s="91"/>
      <c r="G40" s="31"/>
      <c r="H40" s="6"/>
      <c r="I40" s="65"/>
      <c r="J40" s="10"/>
    </row>
    <row r="41" spans="1:12" ht="16.5" customHeight="1" x14ac:dyDescent="0.2">
      <c r="A41" s="123" t="s">
        <v>15</v>
      </c>
      <c r="B41" s="41" t="s">
        <v>31</v>
      </c>
      <c r="C41" s="127"/>
      <c r="D41" s="6"/>
      <c r="E41" s="6"/>
      <c r="F41" s="91"/>
      <c r="G41" s="25"/>
      <c r="H41" s="25"/>
      <c r="I41" s="65"/>
      <c r="J41" s="10"/>
    </row>
    <row r="42" spans="1:12" ht="13.5" customHeight="1" x14ac:dyDescent="0.2">
      <c r="A42" s="138" t="s">
        <v>16</v>
      </c>
      <c r="B42" s="42" t="s">
        <v>17</v>
      </c>
      <c r="C42" s="139">
        <v>399063.32</v>
      </c>
      <c r="D42" s="80"/>
      <c r="E42" s="35"/>
      <c r="F42" s="93"/>
      <c r="G42" s="32"/>
      <c r="H42" s="10"/>
      <c r="I42" s="65"/>
      <c r="J42" s="10"/>
    </row>
    <row r="43" spans="1:12" ht="15" customHeight="1" x14ac:dyDescent="0.2">
      <c r="A43" s="138" t="s">
        <v>18</v>
      </c>
      <c r="B43" s="42" t="s">
        <v>32</v>
      </c>
      <c r="C43" s="127">
        <v>0</v>
      </c>
      <c r="D43" s="6"/>
      <c r="E43" s="17"/>
      <c r="F43" s="95"/>
      <c r="G43" s="30"/>
      <c r="H43" s="10"/>
      <c r="I43" s="65"/>
      <c r="J43" s="10"/>
    </row>
    <row r="44" spans="1:12" ht="13.5" customHeight="1" x14ac:dyDescent="0.2">
      <c r="A44" s="140" t="s">
        <v>142</v>
      </c>
      <c r="B44" s="43" t="s">
        <v>143</v>
      </c>
      <c r="C44" s="127"/>
      <c r="D44" s="6"/>
      <c r="E44" s="72"/>
      <c r="F44" s="93"/>
      <c r="G44" s="10"/>
      <c r="H44" s="10"/>
      <c r="I44" s="65"/>
      <c r="J44" s="10"/>
    </row>
    <row r="45" spans="1:12" ht="16.5" customHeight="1" x14ac:dyDescent="0.2">
      <c r="A45" s="138" t="s">
        <v>144</v>
      </c>
      <c r="B45" s="42" t="s">
        <v>145</v>
      </c>
      <c r="C45" s="127">
        <v>0</v>
      </c>
      <c r="D45" s="6"/>
      <c r="E45" s="32"/>
      <c r="F45" s="93"/>
      <c r="G45" s="10"/>
      <c r="H45" s="10"/>
      <c r="I45" s="6"/>
      <c r="J45" s="10"/>
    </row>
    <row r="46" spans="1:12" ht="14.25" customHeight="1" x14ac:dyDescent="0.2">
      <c r="A46" s="138" t="s">
        <v>146</v>
      </c>
      <c r="B46" s="42" t="s">
        <v>147</v>
      </c>
      <c r="C46" s="127">
        <v>0</v>
      </c>
      <c r="D46" s="35"/>
      <c r="E46" s="10"/>
      <c r="F46" s="96"/>
      <c r="G46" s="31"/>
      <c r="H46" s="10"/>
      <c r="I46" s="6"/>
      <c r="J46" s="6"/>
    </row>
    <row r="47" spans="1:12" ht="14.25" customHeight="1" x14ac:dyDescent="0.2">
      <c r="A47" s="141" t="s">
        <v>36</v>
      </c>
      <c r="B47" s="51" t="s">
        <v>34</v>
      </c>
      <c r="C47" s="128"/>
      <c r="D47" s="6"/>
      <c r="E47" s="64"/>
      <c r="F47" s="10"/>
      <c r="G47" s="10"/>
      <c r="H47" s="10"/>
      <c r="I47" s="6"/>
      <c r="J47" s="6"/>
    </row>
    <row r="48" spans="1:12" ht="18.75" customHeight="1" x14ac:dyDescent="0.2">
      <c r="A48" s="136" t="s">
        <v>35</v>
      </c>
      <c r="B48" s="46" t="s">
        <v>37</v>
      </c>
      <c r="C48" s="127">
        <v>0</v>
      </c>
      <c r="D48" s="97"/>
      <c r="E48" s="92"/>
      <c r="F48" s="10"/>
      <c r="G48" s="63"/>
      <c r="H48" s="10"/>
      <c r="I48" s="6"/>
      <c r="J48" s="6"/>
    </row>
    <row r="49" spans="1:10" ht="15.75" customHeight="1" x14ac:dyDescent="0.2">
      <c r="A49" s="142" t="s">
        <v>47</v>
      </c>
      <c r="B49" s="51" t="s">
        <v>46</v>
      </c>
      <c r="C49" s="127"/>
      <c r="D49" s="6"/>
      <c r="E49" s="10"/>
      <c r="F49" s="10"/>
      <c r="G49" s="13"/>
      <c r="H49" s="10"/>
      <c r="I49" s="6"/>
      <c r="J49" s="6"/>
    </row>
    <row r="50" spans="1:10" ht="15.75" customHeight="1" x14ac:dyDescent="0.2">
      <c r="A50" s="136" t="s">
        <v>48</v>
      </c>
      <c r="B50" s="46" t="s">
        <v>49</v>
      </c>
      <c r="C50" s="127">
        <v>0</v>
      </c>
      <c r="D50" s="6"/>
      <c r="E50" s="82"/>
      <c r="F50" s="10"/>
      <c r="G50" s="13"/>
      <c r="H50" s="10"/>
      <c r="I50" s="6"/>
      <c r="J50" s="6"/>
    </row>
    <row r="51" spans="1:10" x14ac:dyDescent="0.2">
      <c r="A51" s="142" t="s">
        <v>64</v>
      </c>
      <c r="B51" s="51" t="s">
        <v>63</v>
      </c>
      <c r="C51" s="128"/>
      <c r="D51" s="6"/>
      <c r="E51" s="10"/>
      <c r="F51" s="16"/>
      <c r="G51" s="13"/>
      <c r="H51" s="10"/>
      <c r="I51" s="6"/>
      <c r="J51" s="6"/>
    </row>
    <row r="52" spans="1:10" ht="13.5" customHeight="1" x14ac:dyDescent="0.2">
      <c r="A52" s="136" t="s">
        <v>62</v>
      </c>
      <c r="B52" s="42" t="s">
        <v>168</v>
      </c>
      <c r="C52" s="127">
        <f>71390+44840</f>
        <v>116230</v>
      </c>
      <c r="D52" s="35"/>
      <c r="E52" s="10"/>
      <c r="F52" s="80"/>
      <c r="G52" s="13"/>
      <c r="H52" s="6"/>
      <c r="I52" s="6"/>
      <c r="J52" s="6"/>
    </row>
    <row r="53" spans="1:10" ht="15.75" customHeight="1" x14ac:dyDescent="0.2">
      <c r="A53" s="136" t="s">
        <v>205</v>
      </c>
      <c r="B53" s="53" t="s">
        <v>213</v>
      </c>
      <c r="C53" s="127">
        <v>0</v>
      </c>
      <c r="D53" s="6"/>
      <c r="E53" s="33"/>
      <c r="F53" s="10"/>
      <c r="G53" s="13"/>
      <c r="H53" s="6"/>
      <c r="I53" s="6"/>
      <c r="J53" s="6"/>
    </row>
    <row r="54" spans="1:10" ht="18" customHeight="1" x14ac:dyDescent="0.2">
      <c r="A54" s="136" t="s">
        <v>152</v>
      </c>
      <c r="B54" s="42" t="s">
        <v>153</v>
      </c>
      <c r="C54" s="127">
        <v>0</v>
      </c>
      <c r="D54" s="80"/>
      <c r="E54" s="5"/>
      <c r="F54" s="10"/>
      <c r="G54" s="13"/>
      <c r="H54" s="6"/>
      <c r="I54" s="6"/>
      <c r="J54" s="6"/>
    </row>
    <row r="55" spans="1:10" x14ac:dyDescent="0.2">
      <c r="A55" s="136" t="s">
        <v>195</v>
      </c>
      <c r="B55" s="46" t="s">
        <v>196</v>
      </c>
      <c r="C55" s="127">
        <v>0</v>
      </c>
      <c r="D55" s="35"/>
      <c r="E55" s="35"/>
      <c r="F55" s="10"/>
      <c r="G55" s="13"/>
      <c r="H55" s="6"/>
      <c r="I55" s="6"/>
      <c r="J55" s="6"/>
    </row>
    <row r="56" spans="1:10" x14ac:dyDescent="0.2">
      <c r="A56" s="142" t="s">
        <v>139</v>
      </c>
      <c r="B56" s="43" t="s">
        <v>140</v>
      </c>
      <c r="C56" s="129"/>
      <c r="D56" s="64"/>
      <c r="E56" s="6"/>
      <c r="F56" s="10"/>
      <c r="G56" s="13"/>
      <c r="H56" s="6"/>
      <c r="I56" s="6"/>
      <c r="J56" s="6"/>
    </row>
    <row r="57" spans="1:10" x14ac:dyDescent="0.2">
      <c r="A57" s="136" t="s">
        <v>264</v>
      </c>
      <c r="B57" s="42" t="s">
        <v>141</v>
      </c>
      <c r="C57" s="127">
        <v>0</v>
      </c>
      <c r="D57" s="98"/>
      <c r="E57" s="6"/>
      <c r="F57" s="10"/>
      <c r="G57" s="13"/>
      <c r="H57" s="6"/>
      <c r="I57" s="6"/>
      <c r="J57" s="6"/>
    </row>
    <row r="58" spans="1:10" x14ac:dyDescent="0.2">
      <c r="A58" s="136" t="s">
        <v>270</v>
      </c>
      <c r="B58" s="42" t="s">
        <v>271</v>
      </c>
      <c r="C58" s="127">
        <v>241250</v>
      </c>
      <c r="D58" s="98"/>
      <c r="E58" s="6"/>
      <c r="F58" s="10"/>
      <c r="G58" s="13"/>
      <c r="H58" s="6"/>
      <c r="I58" s="6"/>
      <c r="J58" s="6"/>
    </row>
    <row r="59" spans="1:10" x14ac:dyDescent="0.2">
      <c r="A59" s="142" t="s">
        <v>175</v>
      </c>
      <c r="B59" s="52" t="s">
        <v>174</v>
      </c>
      <c r="C59" s="127"/>
      <c r="D59" s="6"/>
      <c r="E59" s="6"/>
      <c r="F59" s="10"/>
      <c r="G59" s="13"/>
      <c r="H59" s="6"/>
      <c r="I59" s="6"/>
      <c r="J59" s="6"/>
    </row>
    <row r="60" spans="1:10" x14ac:dyDescent="0.2">
      <c r="A60" s="143" t="s">
        <v>173</v>
      </c>
      <c r="B60" s="53" t="s">
        <v>172</v>
      </c>
      <c r="C60" s="127">
        <v>0</v>
      </c>
      <c r="D60" s="6"/>
      <c r="E60" s="6"/>
      <c r="F60" s="10"/>
      <c r="G60" s="13"/>
      <c r="H60" s="6"/>
      <c r="I60" s="6"/>
      <c r="J60" s="6"/>
    </row>
    <row r="61" spans="1:10" ht="22.5" x14ac:dyDescent="0.2">
      <c r="A61" s="143" t="s">
        <v>252</v>
      </c>
      <c r="B61" s="42" t="s">
        <v>253</v>
      </c>
      <c r="C61" s="127">
        <v>0</v>
      </c>
      <c r="D61" s="6"/>
      <c r="E61" s="6"/>
      <c r="F61" s="10"/>
      <c r="G61" s="13"/>
      <c r="H61" s="6"/>
      <c r="I61" s="6"/>
      <c r="J61" s="6"/>
    </row>
    <row r="62" spans="1:10" ht="26.25" customHeight="1" x14ac:dyDescent="0.2">
      <c r="A62" s="143" t="s">
        <v>180</v>
      </c>
      <c r="B62" s="53" t="s">
        <v>183</v>
      </c>
      <c r="C62" s="144">
        <v>0</v>
      </c>
      <c r="D62" s="32"/>
      <c r="E62" s="10"/>
      <c r="F62" s="10"/>
      <c r="G62" s="13"/>
      <c r="H62" s="6" t="s">
        <v>267</v>
      </c>
      <c r="I62" s="6"/>
      <c r="J62" s="6"/>
    </row>
    <row r="63" spans="1:10" ht="27" customHeight="1" x14ac:dyDescent="0.2">
      <c r="A63" s="143" t="s">
        <v>181</v>
      </c>
      <c r="B63" s="53" t="s">
        <v>182</v>
      </c>
      <c r="C63" s="127">
        <v>0</v>
      </c>
      <c r="D63" s="6"/>
      <c r="E63" s="10"/>
      <c r="F63" s="10"/>
      <c r="G63" s="13"/>
      <c r="H63" s="6"/>
      <c r="I63" s="6"/>
      <c r="J63" s="6"/>
    </row>
    <row r="64" spans="1:10" x14ac:dyDescent="0.2">
      <c r="A64" s="145" t="s">
        <v>236</v>
      </c>
      <c r="B64" s="67" t="s">
        <v>237</v>
      </c>
      <c r="C64" s="128"/>
      <c r="D64" s="6"/>
      <c r="E64" s="10"/>
      <c r="F64" s="10"/>
      <c r="G64" s="13"/>
      <c r="H64" s="6"/>
      <c r="I64" s="6"/>
      <c r="J64" s="6"/>
    </row>
    <row r="65" spans="1:10" x14ac:dyDescent="0.2">
      <c r="A65" s="143" t="s">
        <v>238</v>
      </c>
      <c r="B65" s="48" t="s">
        <v>239</v>
      </c>
      <c r="C65" s="127">
        <v>0</v>
      </c>
      <c r="D65" s="35"/>
      <c r="E65" s="10"/>
      <c r="F65" s="10"/>
      <c r="G65" s="13"/>
      <c r="H65" s="6"/>
      <c r="I65" s="6"/>
      <c r="J65" s="6"/>
    </row>
    <row r="66" spans="1:10" x14ac:dyDescent="0.2">
      <c r="A66" s="143" t="s">
        <v>240</v>
      </c>
      <c r="B66" s="48" t="s">
        <v>241</v>
      </c>
      <c r="C66" s="127">
        <v>0</v>
      </c>
      <c r="D66" s="6"/>
      <c r="E66" s="17"/>
      <c r="F66" s="27"/>
      <c r="G66" s="13"/>
      <c r="H66" s="6"/>
      <c r="I66" s="6"/>
      <c r="J66" s="6"/>
    </row>
    <row r="67" spans="1:10" x14ac:dyDescent="0.2">
      <c r="A67" s="143" t="s">
        <v>242</v>
      </c>
      <c r="B67" s="48" t="s">
        <v>243</v>
      </c>
      <c r="C67" s="127">
        <v>0</v>
      </c>
      <c r="D67" s="6"/>
      <c r="E67" s="6"/>
      <c r="F67" s="10"/>
      <c r="G67" s="13"/>
      <c r="H67" s="6"/>
      <c r="I67" s="6"/>
      <c r="J67" s="6"/>
    </row>
    <row r="68" spans="1:10" ht="21.75" customHeight="1" x14ac:dyDescent="0.2">
      <c r="A68" s="140" t="s">
        <v>53</v>
      </c>
      <c r="B68" s="43" t="s">
        <v>54</v>
      </c>
      <c r="C68" s="134"/>
      <c r="D68" s="6"/>
      <c r="E68" s="17"/>
      <c r="F68" s="10"/>
      <c r="G68" s="10"/>
      <c r="H68" s="89"/>
      <c r="I68" s="6"/>
      <c r="J68" s="6"/>
    </row>
    <row r="69" spans="1:10" ht="15.75" customHeight="1" x14ac:dyDescent="0.2">
      <c r="A69" s="136" t="s">
        <v>51</v>
      </c>
      <c r="B69" s="46" t="s">
        <v>50</v>
      </c>
      <c r="C69" s="127">
        <v>0</v>
      </c>
      <c r="D69" s="35"/>
      <c r="E69" s="10"/>
      <c r="F69" s="10"/>
      <c r="G69" s="18"/>
      <c r="H69" s="13"/>
      <c r="I69" s="6"/>
      <c r="J69" s="6"/>
    </row>
    <row r="70" spans="1:10" ht="12.75" customHeight="1" x14ac:dyDescent="0.2">
      <c r="A70" s="141" t="s">
        <v>39</v>
      </c>
      <c r="B70" s="43" t="s">
        <v>38</v>
      </c>
      <c r="C70" s="127"/>
      <c r="D70" s="6"/>
      <c r="E70" s="10"/>
      <c r="F70" s="10"/>
      <c r="G70" s="18"/>
      <c r="H70" s="6"/>
      <c r="I70" s="6"/>
      <c r="J70" s="6"/>
    </row>
    <row r="71" spans="1:10" ht="15.75" customHeight="1" x14ac:dyDescent="0.2">
      <c r="A71" s="136" t="s">
        <v>159</v>
      </c>
      <c r="B71" s="46" t="s">
        <v>158</v>
      </c>
      <c r="C71" s="127">
        <v>0</v>
      </c>
      <c r="D71" s="35"/>
      <c r="E71" s="10"/>
      <c r="F71" s="10"/>
      <c r="G71" s="10"/>
      <c r="H71" s="6"/>
      <c r="I71" s="6"/>
      <c r="J71" s="6"/>
    </row>
    <row r="72" spans="1:10" ht="13.5" customHeight="1" x14ac:dyDescent="0.2">
      <c r="A72" s="136" t="s">
        <v>52</v>
      </c>
      <c r="B72" s="46" t="s">
        <v>184</v>
      </c>
      <c r="C72" s="127">
        <v>0</v>
      </c>
      <c r="D72" s="6"/>
      <c r="E72" s="10"/>
      <c r="F72" s="10"/>
      <c r="G72" s="10"/>
      <c r="H72" s="6"/>
      <c r="I72" s="6"/>
      <c r="J72" s="6"/>
    </row>
    <row r="73" spans="1:10" ht="15" customHeight="1" x14ac:dyDescent="0.2">
      <c r="A73" s="136" t="s">
        <v>202</v>
      </c>
      <c r="B73" s="50" t="s">
        <v>203</v>
      </c>
      <c r="C73" s="127">
        <v>0</v>
      </c>
      <c r="D73" s="6"/>
      <c r="E73" s="10"/>
      <c r="F73" s="10"/>
      <c r="G73" s="13"/>
    </row>
    <row r="74" spans="1:10" ht="16.5" customHeight="1" x14ac:dyDescent="0.2">
      <c r="A74" s="136" t="s">
        <v>214</v>
      </c>
      <c r="B74" s="50" t="s">
        <v>38</v>
      </c>
      <c r="C74" s="127">
        <v>0</v>
      </c>
      <c r="D74" s="35"/>
      <c r="E74" s="64"/>
      <c r="F74" s="10"/>
      <c r="G74" s="13"/>
    </row>
    <row r="75" spans="1:10" ht="18" customHeight="1" x14ac:dyDescent="0.2">
      <c r="A75" s="142" t="s">
        <v>148</v>
      </c>
      <c r="B75" s="51" t="s">
        <v>149</v>
      </c>
      <c r="C75" s="127"/>
      <c r="D75" s="6"/>
      <c r="E75" s="1"/>
      <c r="F75" s="10"/>
      <c r="G75" s="13"/>
    </row>
    <row r="76" spans="1:10" ht="14.25" customHeight="1" x14ac:dyDescent="0.2">
      <c r="A76" s="142" t="s">
        <v>151</v>
      </c>
      <c r="B76" s="51" t="s">
        <v>138</v>
      </c>
      <c r="C76" s="127"/>
      <c r="D76" s="6"/>
      <c r="E76" s="9"/>
      <c r="F76" s="10"/>
      <c r="G76" s="13"/>
    </row>
    <row r="77" spans="1:10" ht="16.5" customHeight="1" thickBot="1" x14ac:dyDescent="0.25">
      <c r="A77" s="136" t="s">
        <v>150</v>
      </c>
      <c r="B77" s="46" t="s">
        <v>138</v>
      </c>
      <c r="C77" s="127">
        <v>0</v>
      </c>
      <c r="D77" s="35"/>
      <c r="E77" s="9"/>
      <c r="F77" s="6"/>
      <c r="G77" s="13"/>
    </row>
    <row r="78" spans="1:10" ht="13.5" thickBot="1" x14ac:dyDescent="0.25">
      <c r="A78" s="138"/>
      <c r="B78" s="41" t="s">
        <v>19</v>
      </c>
      <c r="C78" s="146">
        <f>SUM(C42:C77)</f>
        <v>756543.32000000007</v>
      </c>
      <c r="D78" s="99"/>
      <c r="E78" s="10"/>
      <c r="F78" s="6"/>
      <c r="G78" s="10"/>
    </row>
    <row r="79" spans="1:10" x14ac:dyDescent="0.2">
      <c r="A79" s="136"/>
      <c r="B79" s="46"/>
      <c r="C79" s="147"/>
      <c r="D79" s="6"/>
      <c r="E79" s="16"/>
      <c r="F79" s="14"/>
      <c r="G79" s="10"/>
    </row>
    <row r="80" spans="1:10" x14ac:dyDescent="0.2">
      <c r="A80" s="141">
        <v>2.2999999999999998</v>
      </c>
      <c r="B80" s="51" t="s">
        <v>66</v>
      </c>
      <c r="C80" s="128"/>
      <c r="D80" s="6"/>
      <c r="F80" s="19"/>
      <c r="G80" s="10"/>
    </row>
    <row r="81" spans="1:9" ht="13.5" customHeight="1" x14ac:dyDescent="0.2">
      <c r="A81" s="142" t="s">
        <v>36</v>
      </c>
      <c r="B81" s="54" t="s">
        <v>87</v>
      </c>
      <c r="C81" s="129"/>
      <c r="D81" s="6"/>
      <c r="E81" s="16"/>
      <c r="F81" s="10"/>
      <c r="G81" s="10"/>
    </row>
    <row r="82" spans="1:9" ht="16.5" customHeight="1" x14ac:dyDescent="0.2">
      <c r="A82" s="142" t="s">
        <v>88</v>
      </c>
      <c r="B82" s="55" t="s">
        <v>89</v>
      </c>
      <c r="C82" s="129"/>
      <c r="D82" s="6"/>
      <c r="F82" s="251"/>
      <c r="G82" s="251"/>
      <c r="H82" s="251"/>
      <c r="I82" s="251"/>
    </row>
    <row r="83" spans="1:9" ht="15.75" customHeight="1" x14ac:dyDescent="0.2">
      <c r="A83" s="136" t="s">
        <v>90</v>
      </c>
      <c r="B83" s="44" t="s">
        <v>89</v>
      </c>
      <c r="C83" s="127">
        <v>0</v>
      </c>
      <c r="D83" s="6"/>
      <c r="E83" s="13"/>
      <c r="F83" s="15"/>
      <c r="G83" s="6"/>
    </row>
    <row r="84" spans="1:9" ht="14.25" customHeight="1" x14ac:dyDescent="0.2">
      <c r="A84" s="136" t="s">
        <v>232</v>
      </c>
      <c r="B84" s="44" t="s">
        <v>246</v>
      </c>
      <c r="C84" s="127">
        <v>0</v>
      </c>
      <c r="D84" s="6"/>
      <c r="E84" s="64"/>
      <c r="G84" s="6"/>
    </row>
    <row r="85" spans="1:9" ht="15" customHeight="1" x14ac:dyDescent="0.2">
      <c r="A85" s="142" t="s">
        <v>124</v>
      </c>
      <c r="B85" s="55" t="s">
        <v>125</v>
      </c>
      <c r="C85" s="129"/>
      <c r="D85" s="6"/>
      <c r="E85" s="10"/>
      <c r="F85" s="9"/>
    </row>
    <row r="86" spans="1:9" x14ac:dyDescent="0.2">
      <c r="A86" s="136" t="s">
        <v>233</v>
      </c>
      <c r="B86" s="44" t="s">
        <v>234</v>
      </c>
      <c r="C86" s="127">
        <v>0</v>
      </c>
      <c r="D86" s="6"/>
      <c r="E86" s="3"/>
      <c r="F86" s="10"/>
      <c r="G86" s="6"/>
    </row>
    <row r="87" spans="1:9" x14ac:dyDescent="0.2">
      <c r="A87" s="136" t="s">
        <v>128</v>
      </c>
      <c r="B87" s="44" t="s">
        <v>131</v>
      </c>
      <c r="C87" s="127">
        <v>0</v>
      </c>
      <c r="D87" s="6"/>
      <c r="E87" s="64"/>
      <c r="F87" s="60"/>
      <c r="G87" s="6"/>
    </row>
    <row r="88" spans="1:9" x14ac:dyDescent="0.2">
      <c r="A88" s="136" t="s">
        <v>130</v>
      </c>
      <c r="B88" s="44" t="s">
        <v>129</v>
      </c>
      <c r="C88" s="127">
        <v>0</v>
      </c>
      <c r="D88" s="6"/>
      <c r="E88" s="73"/>
      <c r="F88" s="30"/>
      <c r="G88" s="6"/>
    </row>
    <row r="89" spans="1:9" x14ac:dyDescent="0.2">
      <c r="A89" s="136" t="s">
        <v>126</v>
      </c>
      <c r="B89" s="44" t="s">
        <v>127</v>
      </c>
      <c r="C89" s="127"/>
      <c r="D89" s="6"/>
      <c r="E89" s="68"/>
      <c r="F89" s="19"/>
      <c r="G89" s="6"/>
    </row>
    <row r="90" spans="1:9" ht="14.25" x14ac:dyDescent="0.2">
      <c r="A90" s="142" t="s">
        <v>91</v>
      </c>
      <c r="B90" s="54" t="s">
        <v>92</v>
      </c>
      <c r="C90" s="129"/>
      <c r="D90" s="6"/>
      <c r="E90" s="36"/>
      <c r="F90" s="59"/>
      <c r="G90" s="27"/>
    </row>
    <row r="91" spans="1:9" x14ac:dyDescent="0.2">
      <c r="A91" s="136" t="s">
        <v>176</v>
      </c>
      <c r="B91" s="53" t="s">
        <v>177</v>
      </c>
      <c r="C91" s="127">
        <v>0</v>
      </c>
      <c r="D91" s="6"/>
      <c r="E91" s="37"/>
      <c r="F91" s="7"/>
      <c r="G91" s="6"/>
    </row>
    <row r="92" spans="1:9" x14ac:dyDescent="0.2">
      <c r="A92" s="136" t="s">
        <v>93</v>
      </c>
      <c r="B92" s="44" t="s">
        <v>94</v>
      </c>
      <c r="C92" s="127">
        <v>0</v>
      </c>
      <c r="D92" s="6"/>
      <c r="E92" s="13"/>
      <c r="F92" s="6"/>
      <c r="G92" s="6"/>
    </row>
    <row r="93" spans="1:9" ht="14.25" x14ac:dyDescent="0.2">
      <c r="A93" s="136" t="s">
        <v>95</v>
      </c>
      <c r="B93" s="44" t="s">
        <v>96</v>
      </c>
      <c r="C93" s="127">
        <v>0</v>
      </c>
      <c r="D93" s="61"/>
      <c r="E93" s="10"/>
      <c r="F93" s="20"/>
      <c r="G93" s="10"/>
    </row>
    <row r="94" spans="1:9" x14ac:dyDescent="0.2">
      <c r="A94" s="142" t="s">
        <v>97</v>
      </c>
      <c r="B94" s="55" t="s">
        <v>98</v>
      </c>
      <c r="C94" s="129"/>
      <c r="D94" s="6"/>
      <c r="E94" s="68"/>
      <c r="F94" s="19"/>
      <c r="G94" s="6"/>
    </row>
    <row r="95" spans="1:9" x14ac:dyDescent="0.2">
      <c r="A95" s="136" t="s">
        <v>99</v>
      </c>
      <c r="B95" s="44" t="s">
        <v>98</v>
      </c>
      <c r="C95" s="127">
        <v>0</v>
      </c>
      <c r="D95" s="6"/>
      <c r="G95" s="6"/>
    </row>
    <row r="96" spans="1:9" x14ac:dyDescent="0.2">
      <c r="A96" s="142" t="s">
        <v>211</v>
      </c>
      <c r="B96" s="55" t="s">
        <v>210</v>
      </c>
      <c r="C96" s="127"/>
      <c r="D96" s="6"/>
      <c r="E96" s="6"/>
      <c r="F96" s="19"/>
      <c r="G96" s="6"/>
    </row>
    <row r="97" spans="1:7" x14ac:dyDescent="0.2">
      <c r="A97" s="136" t="s">
        <v>209</v>
      </c>
      <c r="B97" s="56" t="s">
        <v>212</v>
      </c>
      <c r="C97" s="127">
        <v>0</v>
      </c>
      <c r="D97" s="6"/>
      <c r="E97" s="6"/>
      <c r="F97" s="19"/>
      <c r="G97" s="6"/>
    </row>
    <row r="98" spans="1:7" x14ac:dyDescent="0.2">
      <c r="A98" s="142" t="s">
        <v>69</v>
      </c>
      <c r="B98" s="43" t="s">
        <v>70</v>
      </c>
      <c r="C98" s="129"/>
      <c r="D98" s="6"/>
      <c r="E98" s="17"/>
      <c r="F98" s="19"/>
      <c r="G98" s="6"/>
    </row>
    <row r="99" spans="1:7" x14ac:dyDescent="0.2">
      <c r="A99" s="126" t="s">
        <v>65</v>
      </c>
      <c r="B99" s="42" t="s">
        <v>68</v>
      </c>
      <c r="C99" s="127">
        <v>0</v>
      </c>
      <c r="D99" s="6"/>
      <c r="E99" s="13"/>
      <c r="F99" s="19"/>
      <c r="G99" s="6"/>
    </row>
    <row r="100" spans="1:7" x14ac:dyDescent="0.2">
      <c r="A100" s="126" t="s">
        <v>170</v>
      </c>
      <c r="B100" s="42" t="s">
        <v>171</v>
      </c>
      <c r="C100" s="148"/>
      <c r="D100" s="6"/>
      <c r="E100" s="13"/>
      <c r="F100" s="19"/>
      <c r="G100" s="6"/>
    </row>
    <row r="101" spans="1:7" x14ac:dyDescent="0.2">
      <c r="A101" s="136" t="s">
        <v>100</v>
      </c>
      <c r="B101" s="44" t="s">
        <v>101</v>
      </c>
      <c r="C101" s="127">
        <v>0</v>
      </c>
      <c r="D101" s="6"/>
      <c r="E101" s="6"/>
      <c r="F101" s="19"/>
      <c r="G101" s="6"/>
    </row>
    <row r="102" spans="1:7" x14ac:dyDescent="0.2">
      <c r="A102" s="132" t="s">
        <v>102</v>
      </c>
      <c r="B102" s="54" t="s">
        <v>103</v>
      </c>
      <c r="C102" s="129"/>
      <c r="D102" s="6"/>
      <c r="E102" s="6"/>
      <c r="F102" s="24"/>
      <c r="G102" s="6"/>
    </row>
    <row r="103" spans="1:7" x14ac:dyDescent="0.2">
      <c r="A103" s="132" t="s">
        <v>104</v>
      </c>
      <c r="B103" s="54" t="s">
        <v>105</v>
      </c>
      <c r="C103" s="129"/>
      <c r="D103" s="25"/>
      <c r="E103" s="6"/>
      <c r="F103" s="19"/>
      <c r="G103" s="6"/>
    </row>
    <row r="104" spans="1:7" ht="15" customHeight="1" x14ac:dyDescent="0.2">
      <c r="A104" s="136" t="s">
        <v>106</v>
      </c>
      <c r="B104" s="44" t="s">
        <v>107</v>
      </c>
      <c r="C104" s="127">
        <v>0</v>
      </c>
      <c r="D104" s="6"/>
      <c r="E104" s="84"/>
      <c r="F104" s="19"/>
      <c r="G104" s="6"/>
    </row>
    <row r="105" spans="1:7" x14ac:dyDescent="0.2">
      <c r="A105" s="142" t="s">
        <v>228</v>
      </c>
      <c r="B105" s="55" t="s">
        <v>231</v>
      </c>
      <c r="C105" s="127"/>
      <c r="D105" s="6"/>
      <c r="E105" s="68"/>
      <c r="F105" s="19"/>
      <c r="G105" s="6"/>
    </row>
    <row r="106" spans="1:7" x14ac:dyDescent="0.2">
      <c r="A106" s="136" t="s">
        <v>221</v>
      </c>
      <c r="B106" s="44" t="s">
        <v>223</v>
      </c>
      <c r="C106" s="127"/>
      <c r="D106" s="6"/>
      <c r="E106" s="11"/>
      <c r="F106" s="19"/>
      <c r="G106" s="6"/>
    </row>
    <row r="107" spans="1:7" x14ac:dyDescent="0.2">
      <c r="A107" s="136" t="s">
        <v>229</v>
      </c>
      <c r="B107" s="44" t="s">
        <v>230</v>
      </c>
      <c r="C107" s="127">
        <v>0</v>
      </c>
      <c r="D107" s="6"/>
      <c r="E107" s="11"/>
      <c r="F107" s="19"/>
      <c r="G107" s="6"/>
    </row>
    <row r="108" spans="1:7" x14ac:dyDescent="0.2">
      <c r="A108" s="142" t="s">
        <v>108</v>
      </c>
      <c r="B108" s="55" t="s">
        <v>109</v>
      </c>
      <c r="C108" s="129"/>
      <c r="D108" s="6"/>
      <c r="E108" s="20"/>
      <c r="F108" s="19"/>
      <c r="G108" s="18"/>
    </row>
    <row r="109" spans="1:7" x14ac:dyDescent="0.2">
      <c r="A109" s="136" t="s">
        <v>265</v>
      </c>
      <c r="B109" s="44" t="s">
        <v>268</v>
      </c>
      <c r="C109" s="127">
        <v>0</v>
      </c>
      <c r="D109" s="6"/>
      <c r="E109" s="20"/>
      <c r="F109" s="19"/>
      <c r="G109" s="18"/>
    </row>
    <row r="110" spans="1:7" x14ac:dyDescent="0.2">
      <c r="A110" s="136" t="s">
        <v>189</v>
      </c>
      <c r="B110" s="44" t="s">
        <v>190</v>
      </c>
      <c r="C110" s="127">
        <v>0</v>
      </c>
      <c r="D110" s="6"/>
      <c r="E110" s="6"/>
      <c r="F110" s="19"/>
      <c r="G110" s="18"/>
    </row>
    <row r="111" spans="1:7" x14ac:dyDescent="0.2">
      <c r="A111" s="136" t="s">
        <v>110</v>
      </c>
      <c r="B111" s="44" t="s">
        <v>169</v>
      </c>
      <c r="C111" s="127">
        <v>0</v>
      </c>
      <c r="D111" s="6"/>
      <c r="E111" s="32"/>
      <c r="F111" s="19"/>
      <c r="G111" s="18"/>
    </row>
    <row r="112" spans="1:7" x14ac:dyDescent="0.2">
      <c r="A112" s="142" t="s">
        <v>244</v>
      </c>
      <c r="B112" s="55" t="s">
        <v>245</v>
      </c>
      <c r="C112" s="149"/>
      <c r="D112" s="6" t="s">
        <v>254</v>
      </c>
      <c r="E112" s="26"/>
      <c r="F112" s="19"/>
      <c r="G112" s="18"/>
    </row>
    <row r="113" spans="1:7" x14ac:dyDescent="0.2">
      <c r="A113" s="136" t="s">
        <v>250</v>
      </c>
      <c r="B113" s="44" t="s">
        <v>245</v>
      </c>
      <c r="C113" s="127">
        <v>0</v>
      </c>
      <c r="D113" s="6"/>
      <c r="E113" s="26"/>
      <c r="F113" s="19"/>
      <c r="G113" s="18"/>
    </row>
    <row r="114" spans="1:7" x14ac:dyDescent="0.2">
      <c r="A114" s="142" t="s">
        <v>111</v>
      </c>
      <c r="B114" s="54" t="s">
        <v>112</v>
      </c>
      <c r="C114" s="129"/>
      <c r="D114" s="6"/>
      <c r="E114" s="10"/>
      <c r="F114" s="6"/>
      <c r="G114" s="18"/>
    </row>
    <row r="115" spans="1:7" x14ac:dyDescent="0.2">
      <c r="A115" s="136" t="s">
        <v>137</v>
      </c>
      <c r="B115" s="56" t="s">
        <v>136</v>
      </c>
      <c r="C115" s="127">
        <v>0</v>
      </c>
      <c r="D115" s="6"/>
      <c r="E115" s="68"/>
      <c r="F115" s="10"/>
      <c r="G115" s="6"/>
    </row>
    <row r="116" spans="1:7" ht="16.5" customHeight="1" x14ac:dyDescent="0.2">
      <c r="A116" s="136" t="s">
        <v>113</v>
      </c>
      <c r="B116" s="44" t="s">
        <v>114</v>
      </c>
      <c r="C116" s="127">
        <v>0</v>
      </c>
      <c r="D116" s="6"/>
      <c r="E116" s="31"/>
      <c r="F116" s="71"/>
      <c r="G116" s="18"/>
    </row>
    <row r="117" spans="1:7" ht="15" customHeight="1" x14ac:dyDescent="0.2">
      <c r="A117" s="136" t="s">
        <v>115</v>
      </c>
      <c r="B117" s="44" t="s">
        <v>247</v>
      </c>
      <c r="C117" s="127">
        <v>0</v>
      </c>
      <c r="D117" s="6"/>
      <c r="E117" s="31"/>
      <c r="F117" s="15"/>
      <c r="G117" s="18"/>
    </row>
    <row r="118" spans="1:7" ht="17.25" customHeight="1" x14ac:dyDescent="0.2">
      <c r="A118" s="136" t="s">
        <v>248</v>
      </c>
      <c r="B118" s="44" t="s">
        <v>116</v>
      </c>
      <c r="C118" s="127">
        <v>0</v>
      </c>
      <c r="D118" s="6"/>
      <c r="E118" s="10"/>
      <c r="F118" s="19"/>
      <c r="G118" s="6"/>
    </row>
    <row r="119" spans="1:7" ht="25.5" customHeight="1" x14ac:dyDescent="0.2">
      <c r="A119" s="136" t="s">
        <v>166</v>
      </c>
      <c r="B119" s="56" t="s">
        <v>167</v>
      </c>
      <c r="C119" s="127">
        <v>0</v>
      </c>
      <c r="D119" s="6"/>
      <c r="E119" s="35"/>
      <c r="F119" s="6"/>
      <c r="G119" s="6"/>
    </row>
    <row r="120" spans="1:7" x14ac:dyDescent="0.2">
      <c r="A120" s="142" t="s">
        <v>117</v>
      </c>
      <c r="B120" s="55" t="s">
        <v>118</v>
      </c>
      <c r="C120" s="127">
        <v>0</v>
      </c>
      <c r="D120" s="6"/>
      <c r="E120" s="35"/>
      <c r="F120" s="10"/>
      <c r="G120" s="6"/>
    </row>
    <row r="121" spans="1:7" x14ac:dyDescent="0.2">
      <c r="A121" s="136" t="s">
        <v>119</v>
      </c>
      <c r="B121" s="44" t="s">
        <v>120</v>
      </c>
      <c r="C121" s="127">
        <v>0</v>
      </c>
      <c r="D121" s="6"/>
      <c r="E121" s="35"/>
      <c r="F121" s="6"/>
      <c r="G121" s="6"/>
    </row>
    <row r="122" spans="1:7" ht="18.75" customHeight="1" x14ac:dyDescent="0.2">
      <c r="A122" s="136" t="s">
        <v>133</v>
      </c>
      <c r="B122" s="56" t="s">
        <v>204</v>
      </c>
      <c r="C122" s="127">
        <v>0</v>
      </c>
      <c r="D122" s="6"/>
      <c r="E122" s="9"/>
      <c r="F122" s="6"/>
      <c r="G122" s="6"/>
    </row>
    <row r="123" spans="1:7" x14ac:dyDescent="0.2">
      <c r="A123" s="136" t="s">
        <v>121</v>
      </c>
      <c r="B123" s="56" t="s">
        <v>163</v>
      </c>
      <c r="C123" s="127">
        <v>0</v>
      </c>
      <c r="D123" s="6"/>
      <c r="E123" s="35"/>
      <c r="F123" s="10"/>
      <c r="G123" s="6"/>
    </row>
    <row r="124" spans="1:7" ht="22.5" customHeight="1" x14ac:dyDescent="0.2">
      <c r="A124" s="136" t="s">
        <v>132</v>
      </c>
      <c r="B124" s="56" t="s">
        <v>160</v>
      </c>
      <c r="C124" s="127">
        <v>0</v>
      </c>
      <c r="D124" s="6"/>
      <c r="E124" s="64"/>
      <c r="F124" s="6"/>
      <c r="G124" s="6"/>
    </row>
    <row r="125" spans="1:7" x14ac:dyDescent="0.2">
      <c r="A125" s="136" t="s">
        <v>134</v>
      </c>
      <c r="B125" s="56" t="s">
        <v>135</v>
      </c>
      <c r="C125" s="127">
        <v>0</v>
      </c>
      <c r="D125" s="6"/>
      <c r="E125" s="35"/>
      <c r="F125" s="6"/>
      <c r="G125" s="6"/>
    </row>
    <row r="126" spans="1:7" x14ac:dyDescent="0.2">
      <c r="A126" s="136" t="s">
        <v>122</v>
      </c>
      <c r="B126" s="44" t="s">
        <v>123</v>
      </c>
      <c r="C126" s="127">
        <v>0</v>
      </c>
      <c r="D126" s="6"/>
      <c r="E126" s="35"/>
      <c r="F126" s="6"/>
      <c r="G126" s="6"/>
    </row>
    <row r="127" spans="1:7" x14ac:dyDescent="0.2">
      <c r="A127" s="136" t="s">
        <v>198</v>
      </c>
      <c r="B127" s="44" t="s">
        <v>199</v>
      </c>
      <c r="C127" s="127">
        <v>0</v>
      </c>
      <c r="D127" s="6"/>
      <c r="E127" s="35"/>
      <c r="F127" s="6"/>
      <c r="G127" s="6"/>
    </row>
    <row r="128" spans="1:7" x14ac:dyDescent="0.2">
      <c r="A128" s="136" t="s">
        <v>200</v>
      </c>
      <c r="B128" s="44" t="s">
        <v>201</v>
      </c>
      <c r="C128" s="127">
        <v>0</v>
      </c>
      <c r="D128" s="6"/>
      <c r="E128" s="35"/>
      <c r="F128" s="6"/>
      <c r="G128" s="6"/>
    </row>
    <row r="129" spans="1:7" ht="13.5" thickBot="1" x14ac:dyDescent="0.25">
      <c r="A129" s="136" t="s">
        <v>165</v>
      </c>
      <c r="B129" s="56" t="s">
        <v>235</v>
      </c>
      <c r="C129" s="127">
        <v>0</v>
      </c>
      <c r="D129" s="6"/>
      <c r="E129" s="10"/>
      <c r="F129" s="6"/>
      <c r="G129" s="6"/>
    </row>
    <row r="130" spans="1:7" ht="13.5" thickBot="1" x14ac:dyDescent="0.25">
      <c r="A130" s="136"/>
      <c r="B130" s="51" t="s">
        <v>67</v>
      </c>
      <c r="C130" s="150">
        <f>SUM(C82:C129)</f>
        <v>0</v>
      </c>
      <c r="D130" s="6"/>
      <c r="E130" s="6"/>
      <c r="F130" s="6"/>
      <c r="G130" s="6"/>
    </row>
    <row r="131" spans="1:7" x14ac:dyDescent="0.2">
      <c r="A131" s="136"/>
      <c r="B131" s="46"/>
      <c r="C131" s="147"/>
      <c r="D131" s="6"/>
      <c r="E131" s="6"/>
      <c r="F131" s="6"/>
      <c r="G131" s="6"/>
    </row>
    <row r="132" spans="1:7" x14ac:dyDescent="0.2">
      <c r="A132" s="141">
        <v>2.4</v>
      </c>
      <c r="B132" s="51" t="s">
        <v>77</v>
      </c>
      <c r="C132" s="128"/>
      <c r="D132" s="6"/>
      <c r="E132" s="85"/>
      <c r="F132" s="6"/>
      <c r="G132" s="6"/>
    </row>
    <row r="133" spans="1:7" x14ac:dyDescent="0.2">
      <c r="A133" s="142" t="s">
        <v>78</v>
      </c>
      <c r="B133" s="43" t="s">
        <v>79</v>
      </c>
      <c r="C133" s="128"/>
      <c r="D133" s="6"/>
      <c r="E133" s="83"/>
      <c r="F133" s="10"/>
      <c r="G133" s="6"/>
    </row>
    <row r="134" spans="1:7" ht="23.25" thickBot="1" x14ac:dyDescent="0.25">
      <c r="A134" s="136" t="s">
        <v>80</v>
      </c>
      <c r="B134" s="42" t="s">
        <v>81</v>
      </c>
      <c r="C134" s="127">
        <v>0</v>
      </c>
      <c r="D134" s="6"/>
      <c r="E134" s="64"/>
      <c r="F134" s="10"/>
      <c r="G134" s="6"/>
    </row>
    <row r="135" spans="1:7" ht="13.5" thickBot="1" x14ac:dyDescent="0.25">
      <c r="A135" s="136"/>
      <c r="B135" s="51" t="s">
        <v>84</v>
      </c>
      <c r="C135" s="150">
        <f>SUM(C133:C134)</f>
        <v>0</v>
      </c>
      <c r="D135" s="6"/>
      <c r="E135" s="35"/>
      <c r="F135" s="6"/>
      <c r="G135" s="6"/>
    </row>
    <row r="136" spans="1:7" x14ac:dyDescent="0.2">
      <c r="A136" s="136"/>
      <c r="B136" s="42"/>
      <c r="C136" s="147"/>
      <c r="D136" s="6"/>
      <c r="E136" s="6"/>
      <c r="F136" s="6"/>
      <c r="G136" s="6"/>
    </row>
    <row r="137" spans="1:7" x14ac:dyDescent="0.2">
      <c r="A137" s="141">
        <v>2.6</v>
      </c>
      <c r="B137" s="43" t="s">
        <v>71</v>
      </c>
      <c r="C137" s="128"/>
      <c r="D137" s="6"/>
      <c r="E137" s="6"/>
      <c r="F137" s="6"/>
      <c r="G137" s="6"/>
    </row>
    <row r="138" spans="1:7" x14ac:dyDescent="0.2">
      <c r="A138" s="142" t="s">
        <v>72</v>
      </c>
      <c r="B138" s="51" t="s">
        <v>73</v>
      </c>
      <c r="C138" s="128"/>
      <c r="D138" s="6"/>
      <c r="E138" s="6"/>
      <c r="F138" s="6"/>
      <c r="G138" s="18"/>
    </row>
    <row r="139" spans="1:7" x14ac:dyDescent="0.2">
      <c r="A139" s="136" t="s">
        <v>82</v>
      </c>
      <c r="B139" s="42" t="s">
        <v>83</v>
      </c>
      <c r="C139" s="127">
        <v>0</v>
      </c>
      <c r="D139" s="6"/>
      <c r="E139" s="19"/>
      <c r="F139" s="6"/>
      <c r="G139" s="18"/>
    </row>
    <row r="140" spans="1:7" ht="15" customHeight="1" x14ac:dyDescent="0.2">
      <c r="A140" s="136" t="s">
        <v>178</v>
      </c>
      <c r="B140" s="57" t="s">
        <v>179</v>
      </c>
      <c r="C140" s="127">
        <v>0</v>
      </c>
      <c r="D140" s="6"/>
      <c r="E140" s="10"/>
      <c r="F140" s="31"/>
      <c r="G140" s="18"/>
    </row>
    <row r="141" spans="1:7" x14ac:dyDescent="0.2">
      <c r="A141" s="136" t="s">
        <v>74</v>
      </c>
      <c r="B141" s="42" t="s">
        <v>75</v>
      </c>
      <c r="C141" s="127">
        <v>0</v>
      </c>
      <c r="D141" s="6"/>
      <c r="E141" s="10"/>
      <c r="F141" s="7"/>
      <c r="G141" s="13"/>
    </row>
    <row r="142" spans="1:7" x14ac:dyDescent="0.2">
      <c r="A142" s="136" t="s">
        <v>194</v>
      </c>
      <c r="B142" s="42" t="s">
        <v>197</v>
      </c>
      <c r="C142" s="127">
        <v>0</v>
      </c>
      <c r="D142" s="6"/>
      <c r="E142" s="12"/>
      <c r="F142" s="31"/>
      <c r="G142" s="13"/>
    </row>
    <row r="143" spans="1:7" x14ac:dyDescent="0.2">
      <c r="A143" s="142" t="s">
        <v>206</v>
      </c>
      <c r="B143" s="51" t="s">
        <v>208</v>
      </c>
      <c r="C143" s="127"/>
      <c r="D143" s="6"/>
      <c r="E143" s="84"/>
      <c r="F143" s="31"/>
      <c r="G143" s="13"/>
    </row>
    <row r="144" spans="1:7" x14ac:dyDescent="0.2">
      <c r="A144" s="136" t="s">
        <v>207</v>
      </c>
      <c r="B144" s="46" t="s">
        <v>208</v>
      </c>
      <c r="C144" s="127">
        <v>0</v>
      </c>
      <c r="D144" s="6"/>
      <c r="E144" s="19"/>
      <c r="F144" s="12"/>
      <c r="G144" s="13"/>
    </row>
    <row r="145" spans="1:7" x14ac:dyDescent="0.2">
      <c r="A145" s="142" t="s">
        <v>188</v>
      </c>
      <c r="B145" s="51" t="s">
        <v>86</v>
      </c>
      <c r="C145" s="129"/>
      <c r="D145" s="6"/>
      <c r="E145" s="13"/>
      <c r="F145" s="12"/>
      <c r="G145" s="13"/>
    </row>
    <row r="146" spans="1:7" x14ac:dyDescent="0.2">
      <c r="A146" s="136" t="s">
        <v>85</v>
      </c>
      <c r="B146" s="46" t="s">
        <v>86</v>
      </c>
      <c r="C146" s="151">
        <v>0</v>
      </c>
      <c r="D146" s="6"/>
      <c r="E146" s="21"/>
      <c r="F146" s="34"/>
      <c r="G146" s="18"/>
    </row>
    <row r="147" spans="1:7" x14ac:dyDescent="0.2">
      <c r="A147" s="142" t="s">
        <v>192</v>
      </c>
      <c r="B147" s="51" t="s">
        <v>191</v>
      </c>
      <c r="C147" s="151"/>
      <c r="D147" s="6"/>
      <c r="E147" s="10"/>
      <c r="F147" s="34"/>
      <c r="G147" s="18"/>
    </row>
    <row r="148" spans="1:7" x14ac:dyDescent="0.2">
      <c r="A148" s="136" t="s">
        <v>193</v>
      </c>
      <c r="B148" s="46" t="s">
        <v>191</v>
      </c>
      <c r="C148" s="127">
        <v>0</v>
      </c>
      <c r="D148" s="6"/>
      <c r="E148" s="32"/>
      <c r="F148" s="10"/>
      <c r="G148" s="18"/>
    </row>
    <row r="149" spans="1:7" x14ac:dyDescent="0.2">
      <c r="A149" s="152" t="s">
        <v>261</v>
      </c>
      <c r="B149" s="74" t="s">
        <v>262</v>
      </c>
      <c r="C149" s="149"/>
      <c r="D149" s="6"/>
      <c r="F149" s="10"/>
      <c r="G149" s="18"/>
    </row>
    <row r="150" spans="1:7" x14ac:dyDescent="0.2">
      <c r="A150" s="153" t="s">
        <v>263</v>
      </c>
      <c r="B150" s="75" t="s">
        <v>262</v>
      </c>
      <c r="C150" s="127">
        <v>0</v>
      </c>
      <c r="D150" s="6"/>
      <c r="E150" s="77"/>
      <c r="F150" s="77"/>
      <c r="G150" s="18"/>
    </row>
    <row r="151" spans="1:7" x14ac:dyDescent="0.2">
      <c r="A151" s="142" t="s">
        <v>225</v>
      </c>
      <c r="B151" s="51" t="s">
        <v>224</v>
      </c>
      <c r="C151" s="127"/>
      <c r="D151" s="6"/>
      <c r="E151" s="35"/>
      <c r="F151" s="31"/>
      <c r="G151" s="18"/>
    </row>
    <row r="152" spans="1:7" x14ac:dyDescent="0.2">
      <c r="A152" s="142" t="s">
        <v>185</v>
      </c>
      <c r="B152" s="43" t="s">
        <v>186</v>
      </c>
      <c r="C152" s="151"/>
      <c r="D152" s="6"/>
      <c r="E152" s="78"/>
      <c r="F152" s="10"/>
      <c r="G152" s="18"/>
    </row>
    <row r="153" spans="1:7" x14ac:dyDescent="0.2">
      <c r="A153" s="136" t="s">
        <v>187</v>
      </c>
      <c r="B153" s="42" t="s">
        <v>186</v>
      </c>
      <c r="C153" s="127">
        <v>0</v>
      </c>
      <c r="D153" s="6"/>
      <c r="E153" s="73"/>
      <c r="F153" s="6"/>
      <c r="G153" s="18"/>
    </row>
    <row r="154" spans="1:7" ht="15.75" customHeight="1" x14ac:dyDescent="0.2">
      <c r="A154" s="136" t="s">
        <v>266</v>
      </c>
      <c r="B154" s="42" t="s">
        <v>272</v>
      </c>
      <c r="C154" s="127">
        <v>0</v>
      </c>
      <c r="D154" s="6"/>
      <c r="E154" s="73"/>
      <c r="F154" s="6"/>
      <c r="G154" s="18"/>
    </row>
    <row r="155" spans="1:7" x14ac:dyDescent="0.2">
      <c r="A155" s="136" t="s">
        <v>249</v>
      </c>
      <c r="B155" s="42" t="s">
        <v>251</v>
      </c>
      <c r="C155" s="127">
        <v>0</v>
      </c>
      <c r="D155" s="6"/>
      <c r="E155" s="35"/>
      <c r="F155" s="76"/>
      <c r="G155" s="18"/>
    </row>
    <row r="156" spans="1:7" x14ac:dyDescent="0.2">
      <c r="A156" s="142" t="s">
        <v>226</v>
      </c>
      <c r="B156" s="43" t="s">
        <v>227</v>
      </c>
      <c r="C156" s="127"/>
      <c r="D156" s="6"/>
      <c r="E156" s="35"/>
      <c r="F156" s="10"/>
      <c r="G156" s="18"/>
    </row>
    <row r="157" spans="1:7" x14ac:dyDescent="0.2">
      <c r="A157" s="136" t="s">
        <v>222</v>
      </c>
      <c r="B157" s="42" t="s">
        <v>197</v>
      </c>
      <c r="C157" s="127">
        <v>0</v>
      </c>
      <c r="D157" s="6"/>
      <c r="E157" s="35"/>
      <c r="F157" s="6"/>
      <c r="G157" s="18"/>
    </row>
    <row r="158" spans="1:7" x14ac:dyDescent="0.2">
      <c r="A158" s="154" t="s">
        <v>259</v>
      </c>
      <c r="B158" s="55" t="s">
        <v>258</v>
      </c>
      <c r="C158" s="149"/>
      <c r="D158" s="6"/>
      <c r="F158" s="6"/>
      <c r="G158" s="18"/>
    </row>
    <row r="159" spans="1:7" ht="13.5" thickBot="1" x14ac:dyDescent="0.25">
      <c r="A159" s="155" t="s">
        <v>260</v>
      </c>
      <c r="B159" s="44" t="s">
        <v>258</v>
      </c>
      <c r="C159" s="156">
        <v>0</v>
      </c>
      <c r="D159" s="6"/>
      <c r="E159" s="35"/>
      <c r="F159" s="6"/>
      <c r="G159" s="18"/>
    </row>
    <row r="160" spans="1:7" ht="13.5" thickBot="1" x14ac:dyDescent="0.25">
      <c r="A160" s="136"/>
      <c r="B160" s="51" t="s">
        <v>76</v>
      </c>
      <c r="C160" s="157">
        <f>SUM(C138:C159)</f>
        <v>0</v>
      </c>
      <c r="D160" s="6"/>
      <c r="E160" s="19"/>
      <c r="F160" s="10"/>
      <c r="G160" s="13"/>
    </row>
    <row r="161" spans="1:7" ht="13.5" thickBot="1" x14ac:dyDescent="0.25">
      <c r="A161" s="136"/>
      <c r="B161" s="46"/>
      <c r="C161" s="158"/>
      <c r="D161" s="6"/>
      <c r="E161" s="19"/>
      <c r="F161" s="10"/>
      <c r="G161" s="6"/>
    </row>
    <row r="162" spans="1:7" ht="13.5" thickBot="1" x14ac:dyDescent="0.25">
      <c r="A162" s="126"/>
      <c r="B162" s="41" t="s">
        <v>21</v>
      </c>
      <c r="C162" s="159">
        <f>C38+C78+C130+C135+C160</f>
        <v>10639454.32</v>
      </c>
      <c r="D162" s="79"/>
      <c r="E162" s="10"/>
      <c r="F162" s="16"/>
      <c r="G162" s="6"/>
    </row>
    <row r="163" spans="1:7" ht="13.5" thickTop="1" x14ac:dyDescent="0.2">
      <c r="A163" s="248"/>
      <c r="B163" s="249"/>
      <c r="C163" s="250"/>
      <c r="D163" s="79"/>
      <c r="E163" s="10"/>
      <c r="F163" s="16"/>
      <c r="G163" s="6"/>
    </row>
    <row r="164" spans="1:7" x14ac:dyDescent="0.2">
      <c r="A164" s="248"/>
      <c r="B164" s="249"/>
      <c r="C164" s="250"/>
      <c r="D164" s="79"/>
      <c r="E164" s="10"/>
      <c r="F164" s="16"/>
      <c r="G164" s="6"/>
    </row>
    <row r="165" spans="1:7" x14ac:dyDescent="0.2">
      <c r="A165" s="160"/>
      <c r="B165" s="58"/>
      <c r="C165" s="161"/>
      <c r="D165" s="6"/>
      <c r="E165" s="10"/>
      <c r="F165" s="16"/>
      <c r="G165" s="6"/>
    </row>
    <row r="166" spans="1:7" ht="10.5" customHeight="1" x14ac:dyDescent="0.2">
      <c r="A166" s="264" t="s">
        <v>164</v>
      </c>
      <c r="B166" s="265"/>
      <c r="C166" s="266"/>
      <c r="D166" s="6"/>
      <c r="E166" s="10"/>
      <c r="F166" s="16"/>
      <c r="G166" s="6"/>
    </row>
    <row r="167" spans="1:7" ht="16.5" customHeight="1" x14ac:dyDescent="0.2">
      <c r="A167" s="245" t="s">
        <v>10</v>
      </c>
      <c r="B167" s="246"/>
      <c r="C167" s="247"/>
      <c r="D167" s="6"/>
      <c r="E167" s="10"/>
      <c r="F167" s="16"/>
      <c r="G167" s="6"/>
    </row>
    <row r="168" spans="1:7" x14ac:dyDescent="0.2">
      <c r="A168" s="162"/>
      <c r="B168" s="68"/>
      <c r="C168" s="163"/>
      <c r="E168" s="16"/>
      <c r="F168" s="14"/>
    </row>
    <row r="169" spans="1:7" x14ac:dyDescent="0.2">
      <c r="A169" s="164"/>
      <c r="B169" s="6"/>
      <c r="C169" s="165"/>
      <c r="E169" s="27"/>
      <c r="F169" s="14"/>
    </row>
    <row r="170" spans="1:7" x14ac:dyDescent="0.2">
      <c r="A170" s="164"/>
      <c r="B170" s="6"/>
      <c r="C170" s="165"/>
      <c r="E170" s="27"/>
      <c r="F170" s="14"/>
    </row>
    <row r="171" spans="1:7" x14ac:dyDescent="0.2">
      <c r="A171" s="164"/>
      <c r="B171" s="6"/>
      <c r="C171" s="165"/>
      <c r="E171" s="27"/>
      <c r="F171" s="14"/>
    </row>
    <row r="172" spans="1:7" x14ac:dyDescent="0.2">
      <c r="A172" s="225"/>
      <c r="B172" s="226"/>
      <c r="C172" s="227"/>
      <c r="E172" s="6"/>
      <c r="F172" s="10"/>
    </row>
    <row r="173" spans="1:7" x14ac:dyDescent="0.2">
      <c r="A173" s="166"/>
      <c r="B173" s="167"/>
      <c r="C173" s="168"/>
      <c r="E173" s="6"/>
      <c r="F173" s="10"/>
    </row>
    <row r="174" spans="1:7" x14ac:dyDescent="0.2">
      <c r="A174" s="166"/>
      <c r="B174" s="167"/>
      <c r="C174" s="168"/>
      <c r="E174" s="6"/>
      <c r="F174" s="10"/>
    </row>
    <row r="175" spans="1:7" x14ac:dyDescent="0.2">
      <c r="A175" s="166"/>
      <c r="B175" s="167"/>
      <c r="C175" s="168"/>
      <c r="E175" s="6"/>
      <c r="F175" s="10"/>
    </row>
    <row r="176" spans="1:7" x14ac:dyDescent="0.2">
      <c r="A176" s="228"/>
      <c r="B176" s="229"/>
      <c r="C176" s="230"/>
      <c r="E176" s="16"/>
      <c r="F176" s="13"/>
    </row>
    <row r="177" spans="1:6" x14ac:dyDescent="0.2">
      <c r="A177" s="228"/>
      <c r="B177" s="229"/>
      <c r="C177" s="230"/>
      <c r="D177" s="28"/>
      <c r="E177" s="29"/>
      <c r="F177" s="29"/>
    </row>
    <row r="178" spans="1:6" x14ac:dyDescent="0.2">
      <c r="A178" s="169"/>
      <c r="B178" s="170"/>
      <c r="C178" s="171"/>
    </row>
    <row r="179" spans="1:6" x14ac:dyDescent="0.2">
      <c r="A179" s="231" t="s">
        <v>273</v>
      </c>
      <c r="B179" s="232"/>
      <c r="C179" s="233"/>
    </row>
    <row r="180" spans="1:6" x14ac:dyDescent="0.2">
      <c r="A180" s="234" t="s">
        <v>2</v>
      </c>
      <c r="B180" s="235"/>
      <c r="C180" s="236"/>
    </row>
    <row r="181" spans="1:6" x14ac:dyDescent="0.2">
      <c r="A181" s="231" t="s">
        <v>269</v>
      </c>
      <c r="B181" s="232"/>
      <c r="C181" s="233"/>
    </row>
    <row r="182" spans="1:6" x14ac:dyDescent="0.2">
      <c r="A182" s="234" t="s">
        <v>33</v>
      </c>
      <c r="B182" s="235"/>
      <c r="C182" s="236"/>
    </row>
    <row r="183" spans="1:6" ht="22.5" x14ac:dyDescent="0.2">
      <c r="A183" s="121" t="s">
        <v>20</v>
      </c>
      <c r="B183" s="102" t="s">
        <v>0</v>
      </c>
      <c r="C183" s="122" t="s">
        <v>1</v>
      </c>
    </row>
    <row r="184" spans="1:6" x14ac:dyDescent="0.2">
      <c r="A184" s="172">
        <v>2.2000000000000002</v>
      </c>
      <c r="B184" s="104" t="s">
        <v>14</v>
      </c>
      <c r="C184" s="124"/>
    </row>
    <row r="185" spans="1:6" x14ac:dyDescent="0.2">
      <c r="A185" s="172" t="s">
        <v>15</v>
      </c>
      <c r="B185" s="104" t="s">
        <v>274</v>
      </c>
      <c r="C185" s="124"/>
    </row>
    <row r="186" spans="1:6" x14ac:dyDescent="0.2">
      <c r="A186" s="173" t="s">
        <v>18</v>
      </c>
      <c r="B186" s="106" t="s">
        <v>275</v>
      </c>
      <c r="C186" s="174">
        <v>0</v>
      </c>
    </row>
    <row r="187" spans="1:6" x14ac:dyDescent="0.2">
      <c r="A187" s="172" t="s">
        <v>142</v>
      </c>
      <c r="B187" s="104" t="s">
        <v>143</v>
      </c>
      <c r="C187" s="124"/>
    </row>
    <row r="188" spans="1:6" x14ac:dyDescent="0.2">
      <c r="A188" s="173" t="s">
        <v>144</v>
      </c>
      <c r="B188" s="106" t="s">
        <v>145</v>
      </c>
      <c r="C188" s="174">
        <v>0</v>
      </c>
    </row>
    <row r="189" spans="1:6" x14ac:dyDescent="0.2">
      <c r="A189" s="173" t="s">
        <v>146</v>
      </c>
      <c r="B189" s="106" t="s">
        <v>276</v>
      </c>
      <c r="C189" s="174">
        <v>0</v>
      </c>
    </row>
    <row r="190" spans="1:6" x14ac:dyDescent="0.2">
      <c r="A190" s="172" t="s">
        <v>47</v>
      </c>
      <c r="B190" s="104" t="s">
        <v>46</v>
      </c>
      <c r="C190" s="124"/>
    </row>
    <row r="191" spans="1:6" x14ac:dyDescent="0.2">
      <c r="A191" s="173" t="s">
        <v>277</v>
      </c>
      <c r="B191" s="106" t="s">
        <v>278</v>
      </c>
      <c r="C191" s="174">
        <v>0</v>
      </c>
    </row>
    <row r="192" spans="1:6" x14ac:dyDescent="0.2">
      <c r="A192" s="172" t="s">
        <v>64</v>
      </c>
      <c r="B192" s="104" t="s">
        <v>279</v>
      </c>
      <c r="C192" s="174"/>
    </row>
    <row r="193" spans="1:3" x14ac:dyDescent="0.2">
      <c r="A193" s="173" t="s">
        <v>280</v>
      </c>
      <c r="B193" s="106" t="s">
        <v>281</v>
      </c>
      <c r="C193" s="174">
        <v>0</v>
      </c>
    </row>
    <row r="194" spans="1:3" x14ac:dyDescent="0.2">
      <c r="A194" s="175" t="s">
        <v>139</v>
      </c>
      <c r="B194" s="107" t="s">
        <v>140</v>
      </c>
      <c r="C194" s="124"/>
    </row>
    <row r="195" spans="1:3" x14ac:dyDescent="0.2">
      <c r="A195" s="176" t="s">
        <v>282</v>
      </c>
      <c r="B195" s="101" t="s">
        <v>271</v>
      </c>
      <c r="C195" s="174">
        <v>0</v>
      </c>
    </row>
    <row r="196" spans="1:3" ht="22.5" x14ac:dyDescent="0.2">
      <c r="A196" s="172" t="s">
        <v>283</v>
      </c>
      <c r="B196" s="103" t="s">
        <v>284</v>
      </c>
      <c r="C196" s="177"/>
    </row>
    <row r="197" spans="1:3" x14ac:dyDescent="0.2">
      <c r="A197" s="172" t="s">
        <v>175</v>
      </c>
      <c r="B197" s="103" t="s">
        <v>285</v>
      </c>
      <c r="C197" s="178"/>
    </row>
    <row r="198" spans="1:3" x14ac:dyDescent="0.2">
      <c r="A198" s="176" t="s">
        <v>173</v>
      </c>
      <c r="B198" s="106" t="s">
        <v>286</v>
      </c>
      <c r="C198" s="174">
        <v>0</v>
      </c>
    </row>
    <row r="199" spans="1:3" ht="22.5" x14ac:dyDescent="0.2">
      <c r="A199" s="173" t="s">
        <v>180</v>
      </c>
      <c r="B199" s="105" t="s">
        <v>287</v>
      </c>
      <c r="C199" s="174">
        <v>0</v>
      </c>
    </row>
    <row r="200" spans="1:3" x14ac:dyDescent="0.2">
      <c r="A200" s="172" t="s">
        <v>236</v>
      </c>
      <c r="B200" s="103" t="s">
        <v>237</v>
      </c>
      <c r="C200" s="174"/>
    </row>
    <row r="201" spans="1:3" x14ac:dyDescent="0.2">
      <c r="A201" s="179" t="s">
        <v>238</v>
      </c>
      <c r="B201" s="105" t="s">
        <v>239</v>
      </c>
      <c r="C201" s="174">
        <v>0</v>
      </c>
    </row>
    <row r="202" spans="1:3" x14ac:dyDescent="0.2">
      <c r="A202" s="179" t="s">
        <v>240</v>
      </c>
      <c r="B202" s="106" t="s">
        <v>241</v>
      </c>
      <c r="C202" s="174">
        <v>0</v>
      </c>
    </row>
    <row r="203" spans="1:3" x14ac:dyDescent="0.2">
      <c r="A203" s="179" t="s">
        <v>242</v>
      </c>
      <c r="B203" s="106" t="s">
        <v>243</v>
      </c>
      <c r="C203" s="174">
        <v>0</v>
      </c>
    </row>
    <row r="204" spans="1:3" ht="22.5" x14ac:dyDescent="0.2">
      <c r="A204" s="180" t="s">
        <v>53</v>
      </c>
      <c r="B204" s="43" t="s">
        <v>54</v>
      </c>
      <c r="C204" s="181"/>
    </row>
    <row r="205" spans="1:3" x14ac:dyDescent="0.2">
      <c r="A205" s="179" t="s">
        <v>288</v>
      </c>
      <c r="B205" s="106" t="s">
        <v>289</v>
      </c>
      <c r="C205" s="174">
        <v>45000</v>
      </c>
    </row>
    <row r="206" spans="1:3" x14ac:dyDescent="0.2">
      <c r="A206" s="175" t="s">
        <v>290</v>
      </c>
      <c r="B206" s="107" t="s">
        <v>291</v>
      </c>
      <c r="C206" s="178"/>
    </row>
    <row r="207" spans="1:3" x14ac:dyDescent="0.2">
      <c r="A207" s="176" t="s">
        <v>292</v>
      </c>
      <c r="B207" s="101" t="s">
        <v>293</v>
      </c>
      <c r="C207" s="174">
        <v>0</v>
      </c>
    </row>
    <row r="208" spans="1:3" x14ac:dyDescent="0.2">
      <c r="A208" s="176" t="s">
        <v>294</v>
      </c>
      <c r="B208" s="101" t="s">
        <v>295</v>
      </c>
      <c r="C208" s="174"/>
    </row>
    <row r="209" spans="1:3" x14ac:dyDescent="0.2">
      <c r="A209" s="175" t="s">
        <v>148</v>
      </c>
      <c r="B209" s="108" t="s">
        <v>296</v>
      </c>
      <c r="C209" s="127"/>
    </row>
    <row r="210" spans="1:3" x14ac:dyDescent="0.2">
      <c r="A210" s="182" t="s">
        <v>150</v>
      </c>
      <c r="B210" s="109" t="s">
        <v>138</v>
      </c>
      <c r="C210" s="174">
        <v>0</v>
      </c>
    </row>
    <row r="211" spans="1:3" ht="13.5" thickBot="1" x14ac:dyDescent="0.25">
      <c r="A211" s="182" t="s">
        <v>297</v>
      </c>
      <c r="B211" s="109" t="s">
        <v>298</v>
      </c>
      <c r="C211" s="183">
        <v>0</v>
      </c>
    </row>
    <row r="212" spans="1:3" ht="13.5" thickBot="1" x14ac:dyDescent="0.25">
      <c r="A212" s="184"/>
      <c r="B212" s="110" t="s">
        <v>19</v>
      </c>
      <c r="C212" s="185">
        <f>SUM(C185:C211)</f>
        <v>45000</v>
      </c>
    </row>
    <row r="213" spans="1:3" x14ac:dyDescent="0.2">
      <c r="A213" s="179"/>
      <c r="B213" s="104"/>
      <c r="C213" s="186"/>
    </row>
    <row r="214" spans="1:3" x14ac:dyDescent="0.2">
      <c r="A214" s="172">
        <v>2.2999999999999998</v>
      </c>
      <c r="B214" s="104" t="s">
        <v>66</v>
      </c>
      <c r="C214" s="178"/>
    </row>
    <row r="215" spans="1:3" x14ac:dyDescent="0.2">
      <c r="A215" s="180" t="s">
        <v>36</v>
      </c>
      <c r="B215" s="104" t="s">
        <v>87</v>
      </c>
      <c r="C215" s="178"/>
    </row>
    <row r="216" spans="1:3" x14ac:dyDescent="0.2">
      <c r="A216" s="180" t="s">
        <v>88</v>
      </c>
      <c r="B216" s="104" t="s">
        <v>89</v>
      </c>
      <c r="C216" s="178"/>
    </row>
    <row r="217" spans="1:3" x14ac:dyDescent="0.2">
      <c r="A217" s="179" t="s">
        <v>90</v>
      </c>
      <c r="B217" s="106" t="s">
        <v>89</v>
      </c>
      <c r="C217" s="174">
        <v>0</v>
      </c>
    </row>
    <row r="218" spans="1:3" x14ac:dyDescent="0.2">
      <c r="A218" s="179" t="s">
        <v>299</v>
      </c>
      <c r="B218" s="104" t="s">
        <v>300</v>
      </c>
      <c r="C218" s="174"/>
    </row>
    <row r="219" spans="1:3" x14ac:dyDescent="0.2">
      <c r="A219" s="179" t="s">
        <v>301</v>
      </c>
      <c r="B219" s="106" t="s">
        <v>302</v>
      </c>
      <c r="C219" s="174">
        <v>0</v>
      </c>
    </row>
    <row r="220" spans="1:3" x14ac:dyDescent="0.2">
      <c r="A220" s="180" t="s">
        <v>303</v>
      </c>
      <c r="B220" s="104" t="s">
        <v>304</v>
      </c>
      <c r="C220" s="174"/>
    </row>
    <row r="221" spans="1:3" x14ac:dyDescent="0.2">
      <c r="A221" s="179" t="s">
        <v>233</v>
      </c>
      <c r="B221" s="106" t="s">
        <v>234</v>
      </c>
      <c r="C221" s="174">
        <v>0</v>
      </c>
    </row>
    <row r="222" spans="1:3" x14ac:dyDescent="0.2">
      <c r="A222" s="179" t="s">
        <v>128</v>
      </c>
      <c r="B222" s="106" t="s">
        <v>131</v>
      </c>
      <c r="C222" s="174">
        <v>0</v>
      </c>
    </row>
    <row r="223" spans="1:3" x14ac:dyDescent="0.2">
      <c r="A223" s="179" t="s">
        <v>130</v>
      </c>
      <c r="B223" s="106" t="s">
        <v>305</v>
      </c>
      <c r="C223" s="174">
        <v>42211.15</v>
      </c>
    </row>
    <row r="224" spans="1:3" x14ac:dyDescent="0.2">
      <c r="A224" s="175" t="s">
        <v>91</v>
      </c>
      <c r="B224" s="104" t="s">
        <v>306</v>
      </c>
      <c r="C224" s="129"/>
    </row>
    <row r="225" spans="1:3" x14ac:dyDescent="0.2">
      <c r="A225" s="176" t="s">
        <v>176</v>
      </c>
      <c r="B225" s="106" t="s">
        <v>307</v>
      </c>
      <c r="C225" s="174">
        <v>0</v>
      </c>
    </row>
    <row r="226" spans="1:3" x14ac:dyDescent="0.2">
      <c r="A226" s="176" t="s">
        <v>93</v>
      </c>
      <c r="B226" s="101" t="s">
        <v>94</v>
      </c>
      <c r="C226" s="174">
        <v>0</v>
      </c>
    </row>
    <row r="227" spans="1:3" x14ac:dyDescent="0.2">
      <c r="A227" s="176" t="s">
        <v>95</v>
      </c>
      <c r="B227" s="101" t="s">
        <v>96</v>
      </c>
      <c r="C227" s="174">
        <v>0</v>
      </c>
    </row>
    <row r="228" spans="1:3" x14ac:dyDescent="0.2">
      <c r="A228" s="187" t="s">
        <v>97</v>
      </c>
      <c r="B228" s="107" t="s">
        <v>98</v>
      </c>
      <c r="C228" s="128"/>
    </row>
    <row r="229" spans="1:3" x14ac:dyDescent="0.2">
      <c r="A229" s="176" t="s">
        <v>99</v>
      </c>
      <c r="B229" s="101" t="s">
        <v>98</v>
      </c>
      <c r="C229" s="174">
        <v>0</v>
      </c>
    </row>
    <row r="230" spans="1:3" x14ac:dyDescent="0.2">
      <c r="A230" s="176" t="s">
        <v>308</v>
      </c>
      <c r="B230" s="106" t="s">
        <v>212</v>
      </c>
      <c r="C230" s="174">
        <v>0</v>
      </c>
    </row>
    <row r="231" spans="1:3" x14ac:dyDescent="0.2">
      <c r="A231" s="180" t="s">
        <v>69</v>
      </c>
      <c r="B231" s="104" t="s">
        <v>70</v>
      </c>
      <c r="C231" s="178"/>
    </row>
    <row r="232" spans="1:3" x14ac:dyDescent="0.2">
      <c r="A232" s="179" t="s">
        <v>170</v>
      </c>
      <c r="B232" s="106" t="s">
        <v>171</v>
      </c>
      <c r="C232" s="174">
        <v>0</v>
      </c>
    </row>
    <row r="233" spans="1:3" x14ac:dyDescent="0.2">
      <c r="A233" s="179" t="s">
        <v>100</v>
      </c>
      <c r="B233" s="106" t="s">
        <v>101</v>
      </c>
      <c r="C233" s="174">
        <v>0</v>
      </c>
    </row>
    <row r="234" spans="1:3" x14ac:dyDescent="0.2">
      <c r="A234" s="180" t="s">
        <v>102</v>
      </c>
      <c r="B234" s="104" t="s">
        <v>103</v>
      </c>
      <c r="C234" s="178"/>
    </row>
    <row r="235" spans="1:3" x14ac:dyDescent="0.2">
      <c r="A235" s="180" t="s">
        <v>104</v>
      </c>
      <c r="B235" s="104" t="s">
        <v>105</v>
      </c>
      <c r="C235" s="178"/>
    </row>
    <row r="236" spans="1:3" x14ac:dyDescent="0.2">
      <c r="A236" s="176" t="s">
        <v>106</v>
      </c>
      <c r="B236" s="106" t="s">
        <v>107</v>
      </c>
      <c r="C236" s="174">
        <v>0</v>
      </c>
    </row>
    <row r="237" spans="1:3" x14ac:dyDescent="0.2">
      <c r="A237" s="175" t="s">
        <v>108</v>
      </c>
      <c r="B237" s="104" t="s">
        <v>109</v>
      </c>
      <c r="C237" s="128"/>
    </row>
    <row r="238" spans="1:3" x14ac:dyDescent="0.2">
      <c r="A238" s="176" t="s">
        <v>189</v>
      </c>
      <c r="B238" s="106" t="s">
        <v>190</v>
      </c>
      <c r="C238" s="174">
        <v>0</v>
      </c>
    </row>
    <row r="239" spans="1:3" x14ac:dyDescent="0.2">
      <c r="A239" s="176" t="s">
        <v>110</v>
      </c>
      <c r="B239" s="106" t="s">
        <v>309</v>
      </c>
      <c r="C239" s="188">
        <v>16950</v>
      </c>
    </row>
    <row r="240" spans="1:3" x14ac:dyDescent="0.2">
      <c r="A240" s="180" t="s">
        <v>111</v>
      </c>
      <c r="B240" s="104" t="s">
        <v>112</v>
      </c>
      <c r="C240" s="178"/>
    </row>
    <row r="241" spans="1:3" x14ac:dyDescent="0.2">
      <c r="A241" s="179" t="s">
        <v>137</v>
      </c>
      <c r="B241" s="106" t="s">
        <v>136</v>
      </c>
      <c r="C241" s="174">
        <v>0</v>
      </c>
    </row>
    <row r="242" spans="1:3" x14ac:dyDescent="0.2">
      <c r="A242" s="176" t="s">
        <v>113</v>
      </c>
      <c r="B242" s="111" t="s">
        <v>114</v>
      </c>
      <c r="C242" s="174">
        <v>0</v>
      </c>
    </row>
    <row r="243" spans="1:3" x14ac:dyDescent="0.2">
      <c r="A243" s="175" t="s">
        <v>175</v>
      </c>
      <c r="B243" s="108" t="s">
        <v>310</v>
      </c>
      <c r="C243" s="174"/>
    </row>
    <row r="244" spans="1:3" x14ac:dyDescent="0.2">
      <c r="A244" s="176" t="s">
        <v>252</v>
      </c>
      <c r="B244" s="111" t="s">
        <v>247</v>
      </c>
      <c r="C244" s="174">
        <v>0</v>
      </c>
    </row>
    <row r="245" spans="1:3" x14ac:dyDescent="0.2">
      <c r="A245" s="179" t="s">
        <v>311</v>
      </c>
      <c r="B245" s="106" t="s">
        <v>116</v>
      </c>
      <c r="C245" s="174">
        <v>0</v>
      </c>
    </row>
    <row r="246" spans="1:3" x14ac:dyDescent="0.2">
      <c r="A246" s="179" t="s">
        <v>312</v>
      </c>
      <c r="B246" s="42" t="s">
        <v>313</v>
      </c>
      <c r="C246" s="174">
        <v>0</v>
      </c>
    </row>
    <row r="247" spans="1:3" ht="22.5" x14ac:dyDescent="0.2">
      <c r="A247" s="179" t="s">
        <v>166</v>
      </c>
      <c r="B247" s="106" t="s">
        <v>314</v>
      </c>
      <c r="C247" s="174">
        <v>0</v>
      </c>
    </row>
    <row r="248" spans="1:3" x14ac:dyDescent="0.2">
      <c r="A248" s="179" t="s">
        <v>315</v>
      </c>
      <c r="B248" s="106" t="s">
        <v>316</v>
      </c>
      <c r="C248" s="174">
        <v>0</v>
      </c>
    </row>
    <row r="249" spans="1:3" x14ac:dyDescent="0.2">
      <c r="A249" s="180" t="s">
        <v>117</v>
      </c>
      <c r="B249" s="104" t="s">
        <v>118</v>
      </c>
      <c r="C249" s="178"/>
    </row>
    <row r="250" spans="1:3" x14ac:dyDescent="0.2">
      <c r="A250" s="179" t="s">
        <v>119</v>
      </c>
      <c r="B250" s="106" t="s">
        <v>120</v>
      </c>
      <c r="C250" s="174">
        <v>0</v>
      </c>
    </row>
    <row r="251" spans="1:3" x14ac:dyDescent="0.2">
      <c r="A251" s="189" t="s">
        <v>133</v>
      </c>
      <c r="B251" s="106" t="s">
        <v>204</v>
      </c>
      <c r="C251" s="174">
        <v>0</v>
      </c>
    </row>
    <row r="252" spans="1:3" ht="22.5" x14ac:dyDescent="0.2">
      <c r="A252" s="189" t="s">
        <v>121</v>
      </c>
      <c r="B252" s="112" t="s">
        <v>317</v>
      </c>
      <c r="C252" s="174">
        <v>0</v>
      </c>
    </row>
    <row r="253" spans="1:3" x14ac:dyDescent="0.2">
      <c r="A253" s="179" t="s">
        <v>132</v>
      </c>
      <c r="B253" s="106" t="s">
        <v>318</v>
      </c>
      <c r="C253" s="174">
        <v>0</v>
      </c>
    </row>
    <row r="254" spans="1:3" x14ac:dyDescent="0.2">
      <c r="A254" s="179" t="s">
        <v>134</v>
      </c>
      <c r="B254" s="106" t="s">
        <v>135</v>
      </c>
      <c r="C254" s="174">
        <v>0</v>
      </c>
    </row>
    <row r="255" spans="1:3" x14ac:dyDescent="0.2">
      <c r="A255" s="176" t="s">
        <v>122</v>
      </c>
      <c r="B255" s="101" t="s">
        <v>123</v>
      </c>
      <c r="C255" s="174">
        <v>0</v>
      </c>
    </row>
    <row r="256" spans="1:3" x14ac:dyDescent="0.2">
      <c r="A256" s="176" t="s">
        <v>198</v>
      </c>
      <c r="B256" s="101" t="s">
        <v>199</v>
      </c>
      <c r="C256" s="174">
        <v>0</v>
      </c>
    </row>
    <row r="257" spans="1:3" x14ac:dyDescent="0.2">
      <c r="A257" s="176" t="s">
        <v>319</v>
      </c>
      <c r="B257" s="101" t="s">
        <v>201</v>
      </c>
      <c r="C257" s="174">
        <v>0</v>
      </c>
    </row>
    <row r="258" spans="1:3" ht="13.5" thickBot="1" x14ac:dyDescent="0.25">
      <c r="A258" s="176" t="s">
        <v>165</v>
      </c>
      <c r="B258" s="101" t="s">
        <v>118</v>
      </c>
      <c r="C258" s="183">
        <v>0</v>
      </c>
    </row>
    <row r="259" spans="1:3" ht="13.5" thickBot="1" x14ac:dyDescent="0.25">
      <c r="A259" s="179"/>
      <c r="B259" s="104" t="s">
        <v>67</v>
      </c>
      <c r="C259" s="190">
        <f>SUM(C215:C258)</f>
        <v>59161.15</v>
      </c>
    </row>
    <row r="260" spans="1:3" x14ac:dyDescent="0.2">
      <c r="A260" s="179"/>
      <c r="B260" s="106"/>
      <c r="C260" s="191"/>
    </row>
    <row r="261" spans="1:3" x14ac:dyDescent="0.2">
      <c r="A261" s="172">
        <v>2.6</v>
      </c>
      <c r="B261" s="104" t="s">
        <v>71</v>
      </c>
      <c r="C261" s="191"/>
    </row>
    <row r="262" spans="1:3" x14ac:dyDescent="0.2">
      <c r="A262" s="180" t="s">
        <v>72</v>
      </c>
      <c r="B262" s="104" t="s">
        <v>73</v>
      </c>
      <c r="C262" s="124"/>
    </row>
    <row r="263" spans="1:3" x14ac:dyDescent="0.2">
      <c r="A263" s="179" t="s">
        <v>74</v>
      </c>
      <c r="B263" s="106" t="s">
        <v>75</v>
      </c>
      <c r="C263" s="174">
        <v>0</v>
      </c>
    </row>
    <row r="264" spans="1:3" x14ac:dyDescent="0.2">
      <c r="A264" s="180" t="s">
        <v>139</v>
      </c>
      <c r="B264" s="104" t="s">
        <v>320</v>
      </c>
      <c r="C264" s="192"/>
    </row>
    <row r="265" spans="1:3" ht="13.5" thickBot="1" x14ac:dyDescent="0.25">
      <c r="A265" s="179" t="s">
        <v>321</v>
      </c>
      <c r="B265" s="106" t="s">
        <v>320</v>
      </c>
      <c r="C265" s="183">
        <v>0</v>
      </c>
    </row>
    <row r="266" spans="1:3" ht="13.5" thickBot="1" x14ac:dyDescent="0.25">
      <c r="A266" s="179"/>
      <c r="B266" s="104" t="s">
        <v>76</v>
      </c>
      <c r="C266" s="193">
        <f>SUM(C262:C265)</f>
        <v>0</v>
      </c>
    </row>
    <row r="267" spans="1:3" ht="13.5" thickBot="1" x14ac:dyDescent="0.25">
      <c r="A267" s="179"/>
      <c r="B267" s="104"/>
      <c r="C267" s="194"/>
    </row>
    <row r="268" spans="1:3" ht="13.5" thickBot="1" x14ac:dyDescent="0.25">
      <c r="A268" s="240" t="s">
        <v>322</v>
      </c>
      <c r="B268" s="241"/>
      <c r="C268" s="195">
        <f>C212+C259+C266</f>
        <v>104161.15</v>
      </c>
    </row>
    <row r="269" spans="1:3" ht="13.5" thickTop="1" x14ac:dyDescent="0.2">
      <c r="A269" s="117"/>
      <c r="B269" s="118"/>
      <c r="C269" s="196"/>
    </row>
    <row r="270" spans="1:3" x14ac:dyDescent="0.2">
      <c r="A270" s="117"/>
      <c r="C270" s="196"/>
    </row>
    <row r="271" spans="1:3" x14ac:dyDescent="0.2">
      <c r="A271" s="197"/>
      <c r="B271" s="118"/>
      <c r="C271" s="198"/>
    </row>
    <row r="272" spans="1:3" x14ac:dyDescent="0.2">
      <c r="A272" s="231" t="s">
        <v>164</v>
      </c>
      <c r="B272" s="232"/>
      <c r="C272" s="233"/>
    </row>
    <row r="273" spans="1:3" x14ac:dyDescent="0.2">
      <c r="A273" s="234" t="s">
        <v>10</v>
      </c>
      <c r="B273" s="235"/>
      <c r="C273" s="236"/>
    </row>
    <row r="274" spans="1:3" x14ac:dyDescent="0.2">
      <c r="A274" s="119"/>
      <c r="B274" s="100"/>
      <c r="C274" s="120"/>
    </row>
    <row r="275" spans="1:3" x14ac:dyDescent="0.2">
      <c r="A275" s="119"/>
      <c r="B275" s="100"/>
      <c r="C275" s="120"/>
    </row>
    <row r="276" spans="1:3" x14ac:dyDescent="0.2">
      <c r="A276" s="119"/>
      <c r="B276" s="100"/>
      <c r="C276" s="120"/>
    </row>
    <row r="277" spans="1:3" x14ac:dyDescent="0.2">
      <c r="A277" s="199"/>
      <c r="C277" s="200"/>
    </row>
    <row r="278" spans="1:3" x14ac:dyDescent="0.2">
      <c r="A278" s="199"/>
      <c r="C278" s="200"/>
    </row>
    <row r="279" spans="1:3" x14ac:dyDescent="0.2">
      <c r="A279" s="166"/>
      <c r="B279" s="167"/>
      <c r="C279" s="168"/>
    </row>
    <row r="280" spans="1:3" x14ac:dyDescent="0.2">
      <c r="A280" s="225"/>
      <c r="B280" s="226"/>
      <c r="C280" s="227"/>
    </row>
    <row r="281" spans="1:3" x14ac:dyDescent="0.2">
      <c r="A281" s="225"/>
      <c r="B281" s="226"/>
      <c r="C281" s="227"/>
    </row>
    <row r="282" spans="1:3" x14ac:dyDescent="0.2">
      <c r="A282" s="222"/>
      <c r="B282" s="223"/>
      <c r="C282" s="224"/>
    </row>
    <row r="283" spans="1:3" x14ac:dyDescent="0.2">
      <c r="A283" s="225"/>
      <c r="B283" s="226"/>
      <c r="C283" s="227"/>
    </row>
    <row r="284" spans="1:3" x14ac:dyDescent="0.2">
      <c r="A284" s="228"/>
      <c r="B284" s="229"/>
      <c r="C284" s="230"/>
    </row>
    <row r="285" spans="1:3" x14ac:dyDescent="0.2">
      <c r="A285" s="231" t="s">
        <v>323</v>
      </c>
      <c r="B285" s="232"/>
      <c r="C285" s="233"/>
    </row>
    <row r="286" spans="1:3" x14ac:dyDescent="0.2">
      <c r="A286" s="234" t="s">
        <v>2</v>
      </c>
      <c r="B286" s="235"/>
      <c r="C286" s="236"/>
    </row>
    <row r="287" spans="1:3" x14ac:dyDescent="0.2">
      <c r="A287" s="237" t="s">
        <v>324</v>
      </c>
      <c r="B287" s="238"/>
      <c r="C287" s="239"/>
    </row>
    <row r="288" spans="1:3" x14ac:dyDescent="0.2">
      <c r="A288" s="234" t="s">
        <v>33</v>
      </c>
      <c r="B288" s="235"/>
      <c r="C288" s="236"/>
    </row>
    <row r="289" spans="1:3" ht="22.5" x14ac:dyDescent="0.2">
      <c r="A289" s="121" t="s">
        <v>20</v>
      </c>
      <c r="B289" s="102" t="s">
        <v>0</v>
      </c>
      <c r="C289" s="122" t="s">
        <v>1</v>
      </c>
    </row>
    <row r="290" spans="1:3" x14ac:dyDescent="0.2">
      <c r="A290" s="172">
        <v>2.2000000000000002</v>
      </c>
      <c r="B290" s="104" t="s">
        <v>14</v>
      </c>
      <c r="C290" s="201"/>
    </row>
    <row r="291" spans="1:3" x14ac:dyDescent="0.2">
      <c r="A291" s="172" t="s">
        <v>142</v>
      </c>
      <c r="B291" s="104" t="s">
        <v>143</v>
      </c>
      <c r="C291" s="201"/>
    </row>
    <row r="292" spans="1:3" x14ac:dyDescent="0.2">
      <c r="A292" s="173" t="s">
        <v>144</v>
      </c>
      <c r="B292" s="106" t="s">
        <v>145</v>
      </c>
      <c r="C292" s="202">
        <v>0</v>
      </c>
    </row>
    <row r="293" spans="1:3" x14ac:dyDescent="0.2">
      <c r="A293" s="173" t="s">
        <v>146</v>
      </c>
      <c r="B293" s="106" t="s">
        <v>276</v>
      </c>
      <c r="C293" s="202">
        <v>0</v>
      </c>
    </row>
    <row r="294" spans="1:3" x14ac:dyDescent="0.2">
      <c r="A294" s="172" t="s">
        <v>47</v>
      </c>
      <c r="B294" s="104" t="s">
        <v>46</v>
      </c>
      <c r="C294" s="202"/>
    </row>
    <row r="295" spans="1:3" x14ac:dyDescent="0.2">
      <c r="A295" s="173" t="s">
        <v>48</v>
      </c>
      <c r="B295" s="106" t="s">
        <v>325</v>
      </c>
      <c r="C295" s="202">
        <v>0</v>
      </c>
    </row>
    <row r="296" spans="1:3" x14ac:dyDescent="0.2">
      <c r="A296" s="172" t="s">
        <v>64</v>
      </c>
      <c r="B296" s="104" t="s">
        <v>279</v>
      </c>
      <c r="C296" s="202"/>
    </row>
    <row r="297" spans="1:3" x14ac:dyDescent="0.2">
      <c r="A297" s="173" t="s">
        <v>326</v>
      </c>
      <c r="B297" s="106" t="s">
        <v>327</v>
      </c>
      <c r="C297" s="202">
        <v>0</v>
      </c>
    </row>
    <row r="298" spans="1:3" x14ac:dyDescent="0.2">
      <c r="A298" s="172" t="s">
        <v>139</v>
      </c>
      <c r="B298" s="104" t="s">
        <v>140</v>
      </c>
      <c r="C298" s="201"/>
    </row>
    <row r="299" spans="1:3" x14ac:dyDescent="0.2">
      <c r="A299" s="173" t="s">
        <v>282</v>
      </c>
      <c r="B299" s="106" t="s">
        <v>271</v>
      </c>
      <c r="C299" s="202">
        <v>0</v>
      </c>
    </row>
    <row r="300" spans="1:3" ht="22.5" x14ac:dyDescent="0.2">
      <c r="A300" s="142" t="s">
        <v>283</v>
      </c>
      <c r="B300" s="52" t="s">
        <v>284</v>
      </c>
      <c r="C300" s="203"/>
    </row>
    <row r="301" spans="1:3" x14ac:dyDescent="0.2">
      <c r="A301" s="142" t="s">
        <v>175</v>
      </c>
      <c r="B301" s="52" t="s">
        <v>285</v>
      </c>
      <c r="C301" s="203"/>
    </row>
    <row r="302" spans="1:3" x14ac:dyDescent="0.2">
      <c r="A302" s="136" t="s">
        <v>173</v>
      </c>
      <c r="B302" s="53" t="s">
        <v>286</v>
      </c>
      <c r="C302" s="127">
        <v>0</v>
      </c>
    </row>
    <row r="303" spans="1:3" ht="22.5" x14ac:dyDescent="0.2">
      <c r="A303" s="136" t="s">
        <v>180</v>
      </c>
      <c r="B303" s="53" t="s">
        <v>287</v>
      </c>
      <c r="C303" s="202">
        <v>0</v>
      </c>
    </row>
    <row r="304" spans="1:3" x14ac:dyDescent="0.2">
      <c r="A304" s="142" t="s">
        <v>236</v>
      </c>
      <c r="B304" s="52" t="s">
        <v>237</v>
      </c>
      <c r="C304" s="127"/>
    </row>
    <row r="305" spans="1:3" x14ac:dyDescent="0.2">
      <c r="A305" s="136" t="s">
        <v>238</v>
      </c>
      <c r="B305" s="53" t="s">
        <v>239</v>
      </c>
      <c r="C305" s="202">
        <v>0</v>
      </c>
    </row>
    <row r="306" spans="1:3" x14ac:dyDescent="0.2">
      <c r="A306" s="204" t="s">
        <v>240</v>
      </c>
      <c r="B306" s="45" t="s">
        <v>328</v>
      </c>
      <c r="C306" s="202">
        <v>0</v>
      </c>
    </row>
    <row r="307" spans="1:3" x14ac:dyDescent="0.2">
      <c r="A307" s="204" t="s">
        <v>242</v>
      </c>
      <c r="B307" s="45" t="s">
        <v>329</v>
      </c>
      <c r="C307" s="202">
        <v>0</v>
      </c>
    </row>
    <row r="308" spans="1:3" ht="22.5" x14ac:dyDescent="0.2">
      <c r="A308" s="142" t="s">
        <v>53</v>
      </c>
      <c r="B308" s="52" t="s">
        <v>330</v>
      </c>
      <c r="C308" s="205"/>
    </row>
    <row r="309" spans="1:3" x14ac:dyDescent="0.2">
      <c r="A309" s="136" t="s">
        <v>51</v>
      </c>
      <c r="B309" s="53" t="s">
        <v>331</v>
      </c>
      <c r="C309" s="202">
        <v>0</v>
      </c>
    </row>
    <row r="310" spans="1:3" x14ac:dyDescent="0.2">
      <c r="A310" s="136" t="s">
        <v>332</v>
      </c>
      <c r="B310" s="53" t="s">
        <v>289</v>
      </c>
      <c r="C310" s="127"/>
    </row>
    <row r="311" spans="1:3" x14ac:dyDescent="0.2">
      <c r="A311" s="142" t="s">
        <v>39</v>
      </c>
      <c r="B311" s="52" t="s">
        <v>333</v>
      </c>
      <c r="C311" s="127"/>
    </row>
    <row r="312" spans="1:3" x14ac:dyDescent="0.2">
      <c r="A312" s="136" t="s">
        <v>202</v>
      </c>
      <c r="B312" s="53" t="s">
        <v>334</v>
      </c>
      <c r="C312" s="202">
        <v>0</v>
      </c>
    </row>
    <row r="313" spans="1:3" x14ac:dyDescent="0.2">
      <c r="A313" s="172" t="s">
        <v>290</v>
      </c>
      <c r="B313" s="104" t="s">
        <v>291</v>
      </c>
      <c r="C313" s="151"/>
    </row>
    <row r="314" spans="1:3" x14ac:dyDescent="0.2">
      <c r="A314" s="173" t="s">
        <v>294</v>
      </c>
      <c r="B314" s="106" t="s">
        <v>295</v>
      </c>
      <c r="C314" s="202">
        <f>10496.79+2592</f>
        <v>13088.79</v>
      </c>
    </row>
    <row r="315" spans="1:3" x14ac:dyDescent="0.2">
      <c r="A315" s="142" t="s">
        <v>148</v>
      </c>
      <c r="B315" s="66" t="s">
        <v>296</v>
      </c>
      <c r="C315" s="151"/>
    </row>
    <row r="316" spans="1:3" x14ac:dyDescent="0.2">
      <c r="A316" s="136" t="s">
        <v>150</v>
      </c>
      <c r="B316" s="45" t="s">
        <v>138</v>
      </c>
      <c r="C316" s="202">
        <v>0</v>
      </c>
    </row>
    <row r="317" spans="1:3" ht="13.5" thickBot="1" x14ac:dyDescent="0.25">
      <c r="A317" s="136" t="s">
        <v>297</v>
      </c>
      <c r="B317" s="45" t="s">
        <v>298</v>
      </c>
      <c r="C317" s="206"/>
    </row>
    <row r="318" spans="1:3" ht="13.5" thickBot="1" x14ac:dyDescent="0.25">
      <c r="A318" s="173"/>
      <c r="B318" s="104" t="s">
        <v>335</v>
      </c>
      <c r="C318" s="207">
        <f>SUM(C291:C317)</f>
        <v>13088.79</v>
      </c>
    </row>
    <row r="319" spans="1:3" x14ac:dyDescent="0.2">
      <c r="A319" s="173"/>
      <c r="B319" s="104"/>
      <c r="C319" s="208"/>
    </row>
    <row r="320" spans="1:3" x14ac:dyDescent="0.2">
      <c r="A320" s="172">
        <v>2.2999999999999998</v>
      </c>
      <c r="B320" s="104" t="s">
        <v>66</v>
      </c>
      <c r="C320" s="124"/>
    </row>
    <row r="321" spans="1:3" x14ac:dyDescent="0.2">
      <c r="A321" s="172" t="s">
        <v>36</v>
      </c>
      <c r="B321" s="104" t="s">
        <v>87</v>
      </c>
      <c r="C321" s="124"/>
    </row>
    <row r="322" spans="1:3" x14ac:dyDescent="0.2">
      <c r="A322" s="172" t="s">
        <v>88</v>
      </c>
      <c r="B322" s="104" t="s">
        <v>89</v>
      </c>
      <c r="C322" s="124"/>
    </row>
    <row r="323" spans="1:3" x14ac:dyDescent="0.2">
      <c r="A323" s="173" t="s">
        <v>90</v>
      </c>
      <c r="B323" s="106" t="s">
        <v>89</v>
      </c>
      <c r="C323" s="202">
        <v>0</v>
      </c>
    </row>
    <row r="324" spans="1:3" x14ac:dyDescent="0.2">
      <c r="A324" s="136" t="s">
        <v>301</v>
      </c>
      <c r="B324" s="46" t="s">
        <v>336</v>
      </c>
      <c r="C324" s="202">
        <v>0</v>
      </c>
    </row>
    <row r="325" spans="1:3" x14ac:dyDescent="0.2">
      <c r="A325" s="172" t="s">
        <v>303</v>
      </c>
      <c r="B325" s="104" t="s">
        <v>337</v>
      </c>
      <c r="C325" s="127"/>
    </row>
    <row r="326" spans="1:3" x14ac:dyDescent="0.2">
      <c r="A326" s="173" t="s">
        <v>128</v>
      </c>
      <c r="B326" s="106" t="s">
        <v>131</v>
      </c>
      <c r="C326" s="127">
        <v>0</v>
      </c>
    </row>
    <row r="327" spans="1:3" x14ac:dyDescent="0.2">
      <c r="A327" s="173" t="s">
        <v>130</v>
      </c>
      <c r="B327" s="46" t="s">
        <v>338</v>
      </c>
      <c r="C327" s="127">
        <v>0</v>
      </c>
    </row>
    <row r="328" spans="1:3" x14ac:dyDescent="0.2">
      <c r="A328" s="173" t="s">
        <v>339</v>
      </c>
      <c r="B328" s="46" t="s">
        <v>340</v>
      </c>
      <c r="C328" s="127">
        <v>0</v>
      </c>
    </row>
    <row r="329" spans="1:3" x14ac:dyDescent="0.2">
      <c r="A329" s="172" t="s">
        <v>91</v>
      </c>
      <c r="B329" s="104" t="s">
        <v>92</v>
      </c>
      <c r="C329" s="127"/>
    </row>
    <row r="330" spans="1:3" x14ac:dyDescent="0.2">
      <c r="A330" s="173" t="s">
        <v>176</v>
      </c>
      <c r="B330" s="106" t="s">
        <v>307</v>
      </c>
      <c r="C330" s="127">
        <v>27007</v>
      </c>
    </row>
    <row r="331" spans="1:3" x14ac:dyDescent="0.2">
      <c r="A331" s="176" t="s">
        <v>93</v>
      </c>
      <c r="B331" s="101" t="s">
        <v>94</v>
      </c>
      <c r="C331" s="127">
        <v>0</v>
      </c>
    </row>
    <row r="332" spans="1:3" x14ac:dyDescent="0.2">
      <c r="A332" s="173" t="s">
        <v>95</v>
      </c>
      <c r="B332" s="106" t="s">
        <v>96</v>
      </c>
      <c r="C332" s="127">
        <v>3768.55</v>
      </c>
    </row>
    <row r="333" spans="1:3" x14ac:dyDescent="0.2">
      <c r="A333" s="172" t="s">
        <v>97</v>
      </c>
      <c r="B333" s="104" t="s">
        <v>98</v>
      </c>
      <c r="C333" s="127"/>
    </row>
    <row r="334" spans="1:3" x14ac:dyDescent="0.2">
      <c r="A334" s="173" t="s">
        <v>99</v>
      </c>
      <c r="B334" s="106" t="s">
        <v>98</v>
      </c>
      <c r="C334" s="127">
        <v>0</v>
      </c>
    </row>
    <row r="335" spans="1:3" x14ac:dyDescent="0.2">
      <c r="A335" s="175" t="s">
        <v>69</v>
      </c>
      <c r="B335" s="107" t="s">
        <v>70</v>
      </c>
      <c r="C335" s="128"/>
    </row>
    <row r="336" spans="1:3" x14ac:dyDescent="0.2">
      <c r="A336" s="176" t="s">
        <v>170</v>
      </c>
      <c r="B336" s="101" t="s">
        <v>171</v>
      </c>
      <c r="C336" s="127">
        <v>0</v>
      </c>
    </row>
    <row r="337" spans="1:3" x14ac:dyDescent="0.2">
      <c r="A337" s="176" t="s">
        <v>100</v>
      </c>
      <c r="B337" s="101" t="s">
        <v>101</v>
      </c>
      <c r="C337" s="202">
        <v>0</v>
      </c>
    </row>
    <row r="338" spans="1:3" x14ac:dyDescent="0.2">
      <c r="A338" s="175" t="s">
        <v>102</v>
      </c>
      <c r="B338" s="104" t="s">
        <v>103</v>
      </c>
      <c r="C338" s="127"/>
    </row>
    <row r="339" spans="1:3" x14ac:dyDescent="0.2">
      <c r="A339" s="175" t="s">
        <v>104</v>
      </c>
      <c r="B339" s="104" t="s">
        <v>105</v>
      </c>
      <c r="C339" s="127"/>
    </row>
    <row r="340" spans="1:3" x14ac:dyDescent="0.2">
      <c r="A340" s="176" t="s">
        <v>106</v>
      </c>
      <c r="B340" s="106" t="s">
        <v>107</v>
      </c>
      <c r="C340" s="127">
        <v>0</v>
      </c>
    </row>
    <row r="341" spans="1:3" x14ac:dyDescent="0.2">
      <c r="A341" s="175" t="s">
        <v>108</v>
      </c>
      <c r="B341" s="104" t="s">
        <v>109</v>
      </c>
      <c r="C341" s="127"/>
    </row>
    <row r="342" spans="1:3" x14ac:dyDescent="0.2">
      <c r="A342" s="176" t="s">
        <v>189</v>
      </c>
      <c r="B342" s="106" t="s">
        <v>190</v>
      </c>
      <c r="C342" s="127">
        <v>0</v>
      </c>
    </row>
    <row r="343" spans="1:3" x14ac:dyDescent="0.2">
      <c r="A343" s="176" t="s">
        <v>110</v>
      </c>
      <c r="B343" s="106" t="s">
        <v>309</v>
      </c>
      <c r="C343" s="202">
        <v>0</v>
      </c>
    </row>
    <row r="344" spans="1:3" x14ac:dyDescent="0.2">
      <c r="A344" s="175" t="s">
        <v>244</v>
      </c>
      <c r="B344" s="104" t="s">
        <v>341</v>
      </c>
      <c r="C344" s="127"/>
    </row>
    <row r="345" spans="1:3" x14ac:dyDescent="0.2">
      <c r="A345" s="176" t="s">
        <v>250</v>
      </c>
      <c r="B345" s="106" t="s">
        <v>245</v>
      </c>
      <c r="C345" s="127">
        <v>0</v>
      </c>
    </row>
    <row r="346" spans="1:3" x14ac:dyDescent="0.2">
      <c r="A346" s="175" t="s">
        <v>111</v>
      </c>
      <c r="B346" s="104" t="s">
        <v>112</v>
      </c>
      <c r="C346" s="128"/>
    </row>
    <row r="347" spans="1:3" x14ac:dyDescent="0.2">
      <c r="A347" s="176" t="s">
        <v>137</v>
      </c>
      <c r="B347" s="106" t="s">
        <v>136</v>
      </c>
      <c r="C347" s="127">
        <v>0</v>
      </c>
    </row>
    <row r="348" spans="1:3" x14ac:dyDescent="0.2">
      <c r="A348" s="176" t="s">
        <v>113</v>
      </c>
      <c r="B348" s="101" t="s">
        <v>114</v>
      </c>
      <c r="C348" s="127">
        <v>0</v>
      </c>
    </row>
    <row r="349" spans="1:3" x14ac:dyDescent="0.2">
      <c r="A349" s="176" t="s">
        <v>115</v>
      </c>
      <c r="B349" s="101" t="s">
        <v>247</v>
      </c>
      <c r="C349" s="127">
        <v>0</v>
      </c>
    </row>
    <row r="350" spans="1:3" x14ac:dyDescent="0.2">
      <c r="A350" s="176" t="s">
        <v>311</v>
      </c>
      <c r="B350" s="101" t="s">
        <v>116</v>
      </c>
      <c r="C350" s="127">
        <v>0</v>
      </c>
    </row>
    <row r="351" spans="1:3" ht="22.5" x14ac:dyDescent="0.2">
      <c r="A351" s="176" t="s">
        <v>166</v>
      </c>
      <c r="B351" s="106" t="s">
        <v>314</v>
      </c>
      <c r="C351" s="127">
        <v>0</v>
      </c>
    </row>
    <row r="352" spans="1:3" x14ac:dyDescent="0.2">
      <c r="A352" s="175" t="s">
        <v>117</v>
      </c>
      <c r="B352" s="107" t="s">
        <v>118</v>
      </c>
      <c r="C352" s="128"/>
    </row>
    <row r="353" spans="1:3" x14ac:dyDescent="0.2">
      <c r="A353" s="176" t="s">
        <v>119</v>
      </c>
      <c r="B353" s="101" t="s">
        <v>120</v>
      </c>
      <c r="C353" s="127">
        <v>0</v>
      </c>
    </row>
    <row r="354" spans="1:3" x14ac:dyDescent="0.2">
      <c r="A354" s="176" t="s">
        <v>133</v>
      </c>
      <c r="B354" s="106" t="s">
        <v>204</v>
      </c>
      <c r="C354" s="202">
        <v>0</v>
      </c>
    </row>
    <row r="355" spans="1:3" ht="22.5" x14ac:dyDescent="0.2">
      <c r="A355" s="176" t="s">
        <v>121</v>
      </c>
      <c r="B355" s="106" t="s">
        <v>317</v>
      </c>
      <c r="C355" s="127">
        <v>0</v>
      </c>
    </row>
    <row r="356" spans="1:3" x14ac:dyDescent="0.2">
      <c r="A356" s="176" t="s">
        <v>132</v>
      </c>
      <c r="B356" s="106" t="s">
        <v>342</v>
      </c>
      <c r="C356" s="127">
        <v>0</v>
      </c>
    </row>
    <row r="357" spans="1:3" x14ac:dyDescent="0.2">
      <c r="A357" s="176" t="s">
        <v>134</v>
      </c>
      <c r="B357" s="106" t="s">
        <v>135</v>
      </c>
      <c r="C357" s="127">
        <v>0</v>
      </c>
    </row>
    <row r="358" spans="1:3" x14ac:dyDescent="0.2">
      <c r="A358" s="176" t="s">
        <v>122</v>
      </c>
      <c r="B358" s="101" t="s">
        <v>123</v>
      </c>
      <c r="C358" s="202">
        <v>0</v>
      </c>
    </row>
    <row r="359" spans="1:3" x14ac:dyDescent="0.2">
      <c r="A359" s="176" t="s">
        <v>165</v>
      </c>
      <c r="B359" s="101" t="s">
        <v>343</v>
      </c>
      <c r="C359" s="127">
        <v>0</v>
      </c>
    </row>
    <row r="360" spans="1:3" ht="13.5" thickBot="1" x14ac:dyDescent="0.25">
      <c r="A360" s="209" t="s">
        <v>344</v>
      </c>
      <c r="B360" s="113" t="s">
        <v>345</v>
      </c>
      <c r="C360" s="156">
        <v>0</v>
      </c>
    </row>
    <row r="361" spans="1:3" ht="13.5" thickBot="1" x14ac:dyDescent="0.25">
      <c r="A361" s="210"/>
      <c r="B361" s="104" t="s">
        <v>67</v>
      </c>
      <c r="C361" s="207">
        <f>SUM(C322:C360)</f>
        <v>30775.55</v>
      </c>
    </row>
    <row r="362" spans="1:3" x14ac:dyDescent="0.2">
      <c r="A362" s="119"/>
      <c r="B362" s="211"/>
      <c r="C362" s="212"/>
    </row>
    <row r="363" spans="1:3" x14ac:dyDescent="0.2">
      <c r="A363" s="213"/>
      <c r="B363" s="214"/>
      <c r="C363" s="215"/>
    </row>
    <row r="364" spans="1:3" x14ac:dyDescent="0.2">
      <c r="A364" s="216">
        <v>2.6</v>
      </c>
      <c r="B364" s="107" t="s">
        <v>71</v>
      </c>
      <c r="C364" s="128"/>
    </row>
    <row r="365" spans="1:3" x14ac:dyDescent="0.2">
      <c r="A365" s="172" t="s">
        <v>72</v>
      </c>
      <c r="B365" s="103" t="s">
        <v>73</v>
      </c>
      <c r="C365" s="128"/>
    </row>
    <row r="366" spans="1:3" x14ac:dyDescent="0.2">
      <c r="A366" s="173" t="s">
        <v>82</v>
      </c>
      <c r="B366" s="105" t="s">
        <v>346</v>
      </c>
      <c r="C366" s="202">
        <v>0</v>
      </c>
    </row>
    <row r="367" spans="1:3" x14ac:dyDescent="0.2">
      <c r="A367" s="173" t="s">
        <v>178</v>
      </c>
      <c r="B367" s="105" t="s">
        <v>347</v>
      </c>
      <c r="C367" s="127">
        <v>0</v>
      </c>
    </row>
    <row r="368" spans="1:3" x14ac:dyDescent="0.2">
      <c r="A368" s="173" t="s">
        <v>74</v>
      </c>
      <c r="B368" s="105" t="s">
        <v>75</v>
      </c>
      <c r="C368" s="127">
        <v>0</v>
      </c>
    </row>
    <row r="369" spans="1:3" x14ac:dyDescent="0.2">
      <c r="A369" s="172" t="s">
        <v>348</v>
      </c>
      <c r="B369" s="103" t="s">
        <v>349</v>
      </c>
      <c r="C369" s="127"/>
    </row>
    <row r="370" spans="1:3" x14ac:dyDescent="0.2">
      <c r="A370" s="172" t="s">
        <v>192</v>
      </c>
      <c r="B370" s="103" t="s">
        <v>350</v>
      </c>
      <c r="C370" s="127"/>
    </row>
    <row r="371" spans="1:3" x14ac:dyDescent="0.2">
      <c r="A371" s="173" t="s">
        <v>193</v>
      </c>
      <c r="B371" s="105" t="s">
        <v>350</v>
      </c>
      <c r="C371" s="127">
        <v>0</v>
      </c>
    </row>
    <row r="372" spans="1:3" x14ac:dyDescent="0.2">
      <c r="A372" s="172" t="s">
        <v>225</v>
      </c>
      <c r="B372" s="103" t="s">
        <v>351</v>
      </c>
      <c r="C372" s="127"/>
    </row>
    <row r="373" spans="1:3" x14ac:dyDescent="0.2">
      <c r="A373" s="173" t="s">
        <v>187</v>
      </c>
      <c r="B373" s="105" t="s">
        <v>352</v>
      </c>
      <c r="C373" s="127">
        <v>0</v>
      </c>
    </row>
    <row r="374" spans="1:3" ht="13.5" thickBot="1" x14ac:dyDescent="0.25">
      <c r="A374" s="173" t="s">
        <v>249</v>
      </c>
      <c r="B374" s="105" t="s">
        <v>353</v>
      </c>
      <c r="C374" s="156">
        <v>0</v>
      </c>
    </row>
    <row r="375" spans="1:3" ht="13.5" thickBot="1" x14ac:dyDescent="0.25">
      <c r="A375" s="173"/>
      <c r="B375" s="103" t="s">
        <v>76</v>
      </c>
      <c r="C375" s="157">
        <f>SUM(C365:C374)</f>
        <v>0</v>
      </c>
    </row>
    <row r="376" spans="1:3" ht="13.5" thickBot="1" x14ac:dyDescent="0.25">
      <c r="A376" s="173"/>
      <c r="B376" s="105"/>
      <c r="C376" s="217"/>
    </row>
    <row r="377" spans="1:3" ht="13.5" thickBot="1" x14ac:dyDescent="0.25">
      <c r="A377" s="240" t="s">
        <v>354</v>
      </c>
      <c r="B377" s="241"/>
      <c r="C377" s="218">
        <f>C318+C361+C375</f>
        <v>43864.34</v>
      </c>
    </row>
    <row r="378" spans="1:3" x14ac:dyDescent="0.2">
      <c r="A378" s="117"/>
      <c r="B378" s="118"/>
      <c r="C378" s="215"/>
    </row>
    <row r="379" spans="1:3" x14ac:dyDescent="0.2">
      <c r="A379" s="117"/>
      <c r="B379" s="118"/>
      <c r="C379" s="215"/>
    </row>
    <row r="380" spans="1:3" x14ac:dyDescent="0.2">
      <c r="A380" s="117"/>
      <c r="B380" s="118"/>
      <c r="C380" s="215"/>
    </row>
    <row r="381" spans="1:3" x14ac:dyDescent="0.2">
      <c r="A381" s="242" t="s">
        <v>164</v>
      </c>
      <c r="B381" s="243"/>
      <c r="C381" s="244"/>
    </row>
    <row r="382" spans="1:3" ht="13.5" thickBot="1" x14ac:dyDescent="0.25">
      <c r="A382" s="219" t="s">
        <v>10</v>
      </c>
      <c r="B382" s="220"/>
      <c r="C382" s="221"/>
    </row>
  </sheetData>
  <mergeCells count="35">
    <mergeCell ref="A6:C6"/>
    <mergeCell ref="A7:C7"/>
    <mergeCell ref="A8:C8"/>
    <mergeCell ref="A9:C9"/>
    <mergeCell ref="A166:C166"/>
    <mergeCell ref="A167:C167"/>
    <mergeCell ref="A163:C163"/>
    <mergeCell ref="F82:I82"/>
    <mergeCell ref="A12:C12"/>
    <mergeCell ref="A10:C10"/>
    <mergeCell ref="A11:C11"/>
    <mergeCell ref="A39:C39"/>
    <mergeCell ref="A164:C164"/>
    <mergeCell ref="A172:C172"/>
    <mergeCell ref="A176:C176"/>
    <mergeCell ref="A177:C177"/>
    <mergeCell ref="A179:C179"/>
    <mergeCell ref="A180:C180"/>
    <mergeCell ref="A181:C181"/>
    <mergeCell ref="A182:C182"/>
    <mergeCell ref="A268:B268"/>
    <mergeCell ref="A272:C272"/>
    <mergeCell ref="A273:C273"/>
    <mergeCell ref="A280:C280"/>
    <mergeCell ref="A281:C281"/>
    <mergeCell ref="A288:C288"/>
    <mergeCell ref="A377:B377"/>
    <mergeCell ref="A381:C381"/>
    <mergeCell ref="A382:C382"/>
    <mergeCell ref="A282:C282"/>
    <mergeCell ref="A283:C283"/>
    <mergeCell ref="A284:C284"/>
    <mergeCell ref="A285:C285"/>
    <mergeCell ref="A286:C286"/>
    <mergeCell ref="A287:C287"/>
  </mergeCells>
  <pageMargins left="1.6929133858267718" right="0.70866141732283472" top="0.39370078740157483" bottom="0.74803149606299213" header="0.31496062992125984" footer="0.31496062992125984"/>
  <pageSetup scale="77" orientation="portrait" horizontalDpi="0" verticalDpi="0" r:id="rId1"/>
  <rowBreaks count="1" manualBreakCount="1">
    <brk id="105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01-23</vt:lpstr>
      <vt:lpstr>'Ejecución Presupuestaria 01-23'!Área_de_impresión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2023-02-07T20:31:08Z</cp:lastPrinted>
  <dcterms:created xsi:type="dcterms:W3CDTF">2010-11-30T17:47:33Z</dcterms:created>
  <dcterms:modified xsi:type="dcterms:W3CDTF">2023-02-17T13:28:45Z</dcterms:modified>
</cp:coreProperties>
</file>