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activeTab="1"/>
  </bookViews>
  <sheets>
    <sheet name="JULIO 2016" sheetId="1" r:id="rId1"/>
    <sheet name="MAYO 2017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282" i="2"/>
  <c r="I275"/>
  <c r="I276"/>
  <c r="I277"/>
  <c r="I278"/>
  <c r="I279"/>
  <c r="I280"/>
  <c r="I281"/>
  <c r="I274"/>
  <c r="I257"/>
  <c r="I256"/>
  <c r="I209"/>
  <c r="I242"/>
  <c r="I154"/>
  <c r="I243"/>
  <c r="I253"/>
  <c r="I252"/>
  <c r="I68"/>
  <c r="I67"/>
  <c r="I162"/>
  <c r="I268"/>
  <c r="I267"/>
  <c r="I266"/>
  <c r="I265"/>
  <c r="I264"/>
  <c r="I262"/>
  <c r="I261"/>
  <c r="I260"/>
  <c r="I259"/>
  <c r="I258"/>
  <c r="I255"/>
  <c r="I254"/>
  <c r="I251"/>
  <c r="I250"/>
  <c r="I249"/>
  <c r="I248"/>
  <c r="I247"/>
  <c r="I246"/>
  <c r="I245"/>
  <c r="I244"/>
  <c r="I241"/>
  <c r="I240"/>
  <c r="I239"/>
  <c r="I238"/>
  <c r="I237"/>
  <c r="I236"/>
  <c r="I235"/>
  <c r="I234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8"/>
  <c r="I207"/>
  <c r="I206"/>
  <c r="I205"/>
  <c r="I203"/>
  <c r="I202"/>
  <c r="I201"/>
  <c r="I200"/>
  <c r="I199"/>
  <c r="I198"/>
  <c r="I197"/>
  <c r="I196"/>
  <c r="I195"/>
  <c r="I194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4"/>
  <c r="I173"/>
  <c r="I172"/>
  <c r="I171"/>
  <c r="I170"/>
  <c r="I169"/>
  <c r="I168"/>
  <c r="I167"/>
  <c r="I166"/>
  <c r="I165"/>
  <c r="I164"/>
  <c r="I163"/>
  <c r="I161"/>
  <c r="I160"/>
  <c r="I159"/>
  <c r="I158"/>
  <c r="I157"/>
  <c r="I156"/>
  <c r="I153"/>
  <c r="I152"/>
  <c r="I151"/>
  <c r="I150"/>
  <c r="I149"/>
  <c r="I148"/>
  <c r="I147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6"/>
  <c r="I65"/>
  <c r="I64"/>
  <c r="I63"/>
  <c r="I62"/>
  <c r="I61"/>
  <c r="I60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193" i="1"/>
  <c r="I173"/>
  <c r="I217"/>
  <c r="I249"/>
  <c r="I186"/>
  <c r="I151"/>
  <c r="I152"/>
  <c r="I73"/>
  <c r="I53"/>
  <c r="I199"/>
  <c r="I229"/>
  <c r="I228"/>
  <c r="I227"/>
  <c r="I226"/>
  <c r="I247"/>
  <c r="I246"/>
  <c r="I190"/>
  <c r="I214"/>
  <c r="I213"/>
  <c r="I156"/>
  <c r="I109"/>
  <c r="I26"/>
  <c r="I25"/>
  <c r="I24"/>
  <c r="I23"/>
  <c r="I18"/>
  <c r="I19"/>
  <c r="I20"/>
  <c r="I21"/>
  <c r="I22"/>
  <c r="I27"/>
  <c r="I34"/>
  <c r="I35"/>
  <c r="I14"/>
  <c r="I13"/>
  <c r="I15"/>
  <c r="I248"/>
  <c r="I39"/>
  <c r="I131"/>
  <c r="I130"/>
  <c r="I129"/>
  <c r="I127"/>
  <c r="I126"/>
  <c r="I125"/>
  <c r="I124"/>
  <c r="I123"/>
  <c r="I201"/>
  <c r="I171"/>
  <c r="I172"/>
  <c r="I135"/>
  <c r="I74"/>
  <c r="I45"/>
  <c r="I47"/>
  <c r="I168"/>
  <c r="I169"/>
  <c r="I119"/>
  <c r="I245"/>
  <c r="I177"/>
  <c r="I105"/>
  <c r="I178"/>
  <c r="I212"/>
  <c r="I9"/>
  <c r="I10"/>
  <c r="I46"/>
  <c r="I48"/>
  <c r="I88"/>
  <c r="I89"/>
  <c r="I52"/>
  <c r="I154"/>
  <c r="I145"/>
  <c r="I181"/>
  <c r="I8"/>
  <c r="I194"/>
  <c r="I51"/>
  <c r="I164"/>
  <c r="I221"/>
  <c r="I78"/>
  <c r="I84"/>
  <c r="I230"/>
  <c r="I215"/>
  <c r="I106"/>
  <c r="I216"/>
  <c r="I4"/>
  <c r="I5"/>
  <c r="I6"/>
  <c r="I54"/>
  <c r="I67"/>
  <c r="I150"/>
  <c r="I187"/>
  <c r="I91"/>
  <c r="I182"/>
  <c r="I85"/>
  <c r="I231"/>
  <c r="I143"/>
  <c r="I86"/>
  <c r="I235"/>
  <c r="I38"/>
  <c r="I41"/>
  <c r="I161"/>
  <c r="I232"/>
  <c r="I107"/>
  <c r="I108"/>
  <c r="I141"/>
  <c r="I218"/>
  <c r="I219"/>
  <c r="I134"/>
  <c r="I184"/>
  <c r="I250"/>
  <c r="I251"/>
  <c r="I252"/>
  <c r="I253"/>
  <c r="I175"/>
  <c r="I166"/>
  <c r="I133"/>
  <c r="I56"/>
  <c r="I57"/>
  <c r="I43"/>
  <c r="I112"/>
  <c r="I113"/>
  <c r="I114"/>
  <c r="I115"/>
  <c r="I116"/>
  <c r="I189"/>
  <c r="I188"/>
  <c r="I244"/>
  <c r="I110"/>
  <c r="I31"/>
  <c r="I179"/>
  <c r="I180"/>
  <c r="I167"/>
  <c r="I223"/>
  <c r="I225"/>
  <c r="I37"/>
  <c r="I36"/>
  <c r="I33"/>
  <c r="I30"/>
  <c r="I17"/>
  <c r="I16"/>
  <c r="I75"/>
  <c r="I197"/>
  <c r="I211"/>
  <c r="I153"/>
  <c r="I42"/>
  <c r="I40"/>
  <c r="I29"/>
  <c r="I28"/>
  <c r="I148"/>
  <c r="I118"/>
  <c r="I158"/>
  <c r="I144"/>
  <c r="I163"/>
  <c r="I208"/>
  <c r="I207"/>
  <c r="I206"/>
  <c r="I209"/>
  <c r="I210"/>
  <c r="I55"/>
  <c r="I82"/>
  <c r="I7"/>
  <c r="I11"/>
  <c r="I12"/>
  <c r="I44"/>
  <c r="I49"/>
  <c r="I50"/>
  <c r="I58"/>
  <c r="I59"/>
  <c r="I60"/>
  <c r="I61"/>
  <c r="I62"/>
  <c r="I63"/>
  <c r="I65"/>
  <c r="I66"/>
  <c r="I68"/>
  <c r="I69"/>
  <c r="I70"/>
  <c r="I71"/>
  <c r="I72"/>
  <c r="I76"/>
  <c r="I77"/>
  <c r="I79"/>
  <c r="I80"/>
  <c r="I81"/>
  <c r="I83"/>
  <c r="I87"/>
  <c r="I90"/>
  <c r="I92"/>
  <c r="I93"/>
  <c r="I94"/>
  <c r="I95"/>
  <c r="I97"/>
  <c r="I98"/>
  <c r="I99"/>
  <c r="I100"/>
  <c r="I101"/>
  <c r="I102"/>
  <c r="I103"/>
  <c r="I104"/>
  <c r="I111"/>
  <c r="I117"/>
  <c r="I120"/>
  <c r="I121"/>
  <c r="I122"/>
  <c r="I132"/>
  <c r="I136"/>
  <c r="I137"/>
  <c r="I138"/>
  <c r="I139"/>
  <c r="I140"/>
  <c r="I142"/>
  <c r="I146"/>
  <c r="I147"/>
  <c r="I149"/>
  <c r="I155"/>
  <c r="I157"/>
  <c r="I159"/>
  <c r="I162"/>
  <c r="I165"/>
  <c r="I170"/>
  <c r="I174"/>
  <c r="I176"/>
  <c r="I183"/>
  <c r="I185"/>
  <c r="I191"/>
  <c r="I195"/>
  <c r="I196"/>
  <c r="I198"/>
  <c r="I200"/>
  <c r="I202"/>
  <c r="I203"/>
  <c r="I204"/>
  <c r="I205"/>
  <c r="I220"/>
  <c r="I222"/>
  <c r="I233"/>
  <c r="I234"/>
  <c r="I236"/>
  <c r="I237"/>
  <c r="I238"/>
  <c r="I239"/>
  <c r="I240"/>
  <c r="I241"/>
  <c r="I242"/>
  <c r="I243"/>
</calcChain>
</file>

<file path=xl/sharedStrings.xml><?xml version="1.0" encoding="utf-8"?>
<sst xmlns="http://schemas.openxmlformats.org/spreadsheetml/2006/main" count="596" uniqueCount="277">
  <si>
    <t>TONER DE IMPRESORAS HP NO. 35-A</t>
  </si>
  <si>
    <t>TONER DE IMPRESORAS HP NO. 49-A</t>
  </si>
  <si>
    <t>TONER DE IMPRESORAS HP NO. CE505A</t>
  </si>
  <si>
    <t>IMPRESORA 200</t>
  </si>
  <si>
    <t>PROYECTORES SONY VPL-DX140</t>
  </si>
  <si>
    <t>TECLADOS P/ COMPUTADORAS</t>
  </si>
  <si>
    <t>SACAPUNTAS ELECTRICO</t>
  </si>
  <si>
    <t xml:space="preserve">CRONOMETROS </t>
  </si>
  <si>
    <t>BALANZA PERSONAL MECANICA</t>
  </si>
  <si>
    <t>BALANZA PERSONAL ELECTRONICA</t>
  </si>
  <si>
    <t>ENCUADERNADORA</t>
  </si>
  <si>
    <t xml:space="preserve">ARMAZON PARA ARCHIVO </t>
  </si>
  <si>
    <t>CINTA METRICA DE 30 MTS</t>
  </si>
  <si>
    <t>BANDERAS DOMINICANA</t>
  </si>
  <si>
    <t>KIT MONO JUDO BLANCO</t>
  </si>
  <si>
    <t>PENDAFLEX (CAJA DE 25 UNIDADES)</t>
  </si>
  <si>
    <t>AJEDREZ COMPLETO</t>
  </si>
  <si>
    <t>COVER 8 1/2 X 11(CAJA DE 50 UNIDADES)</t>
  </si>
  <si>
    <t>ENCICLOPEDIA TOTAL DE BEISBOL INV. DOMINICANO  I</t>
  </si>
  <si>
    <t>ENCICLOPEDIA TOTAL DE BEISBOL INV. DOMINICANO  II</t>
  </si>
  <si>
    <t>ENCICLOPEDIA TOTAL DE BEISBOL INV. DOMINICANO III</t>
  </si>
  <si>
    <t xml:space="preserve">AROS PLASTICOS ULA ULA </t>
  </si>
  <si>
    <t>DISCO CD-RUN</t>
  </si>
  <si>
    <t xml:space="preserve">DISCO DVD-RUN </t>
  </si>
  <si>
    <t>PELOTAS DE SOFTBALL</t>
  </si>
  <si>
    <t>PELOTAS DE BASEBALL</t>
  </si>
  <si>
    <t>PORTA CLIPS PEQUEÑO</t>
  </si>
  <si>
    <t xml:space="preserve">TONER BROTHER PC 202 </t>
  </si>
  <si>
    <t>DISPENSADORES DE CINTA ADHESIVA #2215</t>
  </si>
  <si>
    <t>DISPENSADORES DE CINTA ADHESIVA</t>
  </si>
  <si>
    <t>CINTA DOBLE CARA</t>
  </si>
  <si>
    <t>PASTA HUMEDECEDORA</t>
  </si>
  <si>
    <t>CINTA P/MAQUINA#188</t>
  </si>
  <si>
    <t>CORRECTOR LIQUIDO</t>
  </si>
  <si>
    <t xml:space="preserve">PORTA TARJETAS DE ESCRITORIO </t>
  </si>
  <si>
    <t>GRAPADORAS</t>
  </si>
  <si>
    <t>TINTA EN ROLLON P/SELLO</t>
  </si>
  <si>
    <t>TARJETEROS 104 TARJETAS</t>
  </si>
  <si>
    <t>DISKETTE 2HD</t>
  </si>
  <si>
    <t>MALLAS DE VOLEIBOL</t>
  </si>
  <si>
    <t xml:space="preserve">MALLAS DE BALONCESTO </t>
  </si>
  <si>
    <t>PROTECTORES DE CABEZA P/BOXEO</t>
  </si>
  <si>
    <t>SACOS EN TELA VARIOS COLORES</t>
  </si>
  <si>
    <t>GRAPA P/ GRAPADORA (caja)</t>
  </si>
  <si>
    <t>TONER DE IMPRESORA 126-A</t>
  </si>
  <si>
    <t>SACA GRAPA</t>
  </si>
  <si>
    <t>UHU PEGA</t>
  </si>
  <si>
    <t>TONER DE IMPRESORAS HP NO. 83-A</t>
  </si>
  <si>
    <t>TONER DE IMPRESORAS HP NO. 131-A</t>
  </si>
  <si>
    <t>TONER DE IMPRESORAS HP NO. 12-A</t>
  </si>
  <si>
    <t>TONER DE IMPRESORAS HP NO. 78-A</t>
  </si>
  <si>
    <t>CARTUCHO DE IMPRESORAS HP NO. 15</t>
  </si>
  <si>
    <t>CARTUCHO DE IMPRESORAS HP NO. 17</t>
  </si>
  <si>
    <t>CARTUCHO DE IMPRESORAS HP NO. 20</t>
  </si>
  <si>
    <t>CARTUCHO DE IMPRESORAS HP NO. 21</t>
  </si>
  <si>
    <t>CARTUCHO DE IMPRESORAS HP NO. 22</t>
  </si>
  <si>
    <t>CARTUCHO DE IMPRESORAS HP NO. 28</t>
  </si>
  <si>
    <t>CARTUCHO DE IMPRESORAS HP NO. 78</t>
  </si>
  <si>
    <t>CARTUCHO DE IMPRESORAS HP NO. 94</t>
  </si>
  <si>
    <t>CARTUCHO DE IMPRESORAS HP NO. 95</t>
  </si>
  <si>
    <t>CARTUCHO DE IMPRESORAS HP NO. 96</t>
  </si>
  <si>
    <t>LIBRETAS RAYADAS 8 1/2 X 11</t>
  </si>
  <si>
    <t>RESALTADORES AMARILLO</t>
  </si>
  <si>
    <t>CLIPS BILLETEROS GRANDE (CAJA DE 12)</t>
  </si>
  <si>
    <t>CLIPS PEQUEÑO#33 CAJITAS</t>
  </si>
  <si>
    <t>GANCHOS ACCO PARA FOLDERS  (CAJAS DE 50 PCS)</t>
  </si>
  <si>
    <t>LAPIZ DE CARBON (CAJAS DE 12 UNIDADES)</t>
  </si>
  <si>
    <t>SACAPUNTAS SENCILLOS</t>
  </si>
  <si>
    <t>MOUSE PARA COMPUTADORA</t>
  </si>
  <si>
    <t>CABLE USB DE IMPRESORA</t>
  </si>
  <si>
    <t>REGLAS PLASTICAS DE 12 PULGADAS</t>
  </si>
  <si>
    <t>GUANTES DE BOXEO 16 OZ (PARES)</t>
  </si>
  <si>
    <t>BORRAS DE LECHE</t>
  </si>
  <si>
    <t>BANDERINES DE INEFI</t>
  </si>
  <si>
    <t>SUAPER SIN PALO CON ROCA</t>
  </si>
  <si>
    <t>SOBRES TIMBRADOS DE INEFI</t>
  </si>
  <si>
    <t>SILVATOS K-4</t>
  </si>
  <si>
    <t>SOBRE MANILA 8 1/2 X 13</t>
  </si>
  <si>
    <t>PAPEL PARA SUMADORA (ROLLO)</t>
  </si>
  <si>
    <t>FOTOCOPIADORA XEROX</t>
  </si>
  <si>
    <t>LIBRO SOBRE JUEGOS PANAMERIACANOS 2003</t>
  </si>
  <si>
    <t>MANUAL DE COMPENSACION GIMNASTICA</t>
  </si>
  <si>
    <t>BALON DE FUTBOL GALVAN</t>
  </si>
  <si>
    <t xml:space="preserve"> </t>
  </si>
  <si>
    <t xml:space="preserve">SUAPER CON PALO </t>
  </si>
  <si>
    <t>|</t>
  </si>
  <si>
    <t xml:space="preserve">BANDERINES DE EDUCACION </t>
  </si>
  <si>
    <t>CINTA ADHESIVA 3M 1"</t>
  </si>
  <si>
    <t>BALON DE FUTBOL CHEVROLET NO.4</t>
  </si>
  <si>
    <t>BALON DE VOLIBOL  GALVAN</t>
  </si>
  <si>
    <t>BALON DE BASKETBOL MOLINO #6</t>
  </si>
  <si>
    <t xml:space="preserve">BALON DE BASKETBOL GALVAN </t>
  </si>
  <si>
    <t>TENIS RAWLINGS (PARES)</t>
  </si>
  <si>
    <t>ZAPATILLAS DE FUTBOL DE SALA</t>
  </si>
  <si>
    <t>ZAPATILLAS DE BEISBOL</t>
  </si>
  <si>
    <t>ZAPATILLAS DE ATLETISMO</t>
  </si>
  <si>
    <t xml:space="preserve">CALZADO DE GIMNASIA FEMENINO </t>
  </si>
  <si>
    <t>CALZADO DE GIMNASIA MASCULINO</t>
  </si>
  <si>
    <t>PAÑUELO EN TELA</t>
  </si>
  <si>
    <t>PANTALONES MONO SUDADOR</t>
  </si>
  <si>
    <t>PIZARRA ELECTRICA</t>
  </si>
  <si>
    <t>PIZARRA ANOTACION MANUAL</t>
  </si>
  <si>
    <t>PELOTAS DE RECREACION PLAY GROUND NEGRA</t>
  </si>
  <si>
    <t>GUANTILLA DE KARATE</t>
  </si>
  <si>
    <t>BALON DE VOLIBOL  PLAYERO</t>
  </si>
  <si>
    <t>PROTECTORES DE CABEZA ARTES MARCIALES</t>
  </si>
  <si>
    <t>FRANELAS DE BALONCESTO MASCULINO</t>
  </si>
  <si>
    <t>FRANELAS DE BALONCESTO FEMENINO</t>
  </si>
  <si>
    <t>FRANELAS DE VOLIBOL MASCULINO</t>
  </si>
  <si>
    <t>FRANELAS DE VOLIBOL FEMENINO</t>
  </si>
  <si>
    <t>FRANELAS DE FUTBOL MASCULINO</t>
  </si>
  <si>
    <t>FRANELAS DE FUTBOL FEMENINO</t>
  </si>
  <si>
    <t>ALMACEN INEFI</t>
  </si>
  <si>
    <t>ALMACEN LAS AMERICAS</t>
  </si>
  <si>
    <t>TOTAL</t>
  </si>
  <si>
    <t>DESCRIPCION DE ITEM</t>
  </si>
  <si>
    <t>PORTA CD 100 UDES.</t>
  </si>
  <si>
    <t xml:space="preserve">GUILLOTINA </t>
  </si>
  <si>
    <t>TARJETEROS 120 BUSSINES</t>
  </si>
  <si>
    <t>TARJETEROS 240 (GRANDE)</t>
  </si>
  <si>
    <t>LIBRETAS RAYADAS 9X12</t>
  </si>
  <si>
    <t>FOLDERS 8 1/2 X 11    (PAQUETES DE 24)</t>
  </si>
  <si>
    <t>FOLDERS 8 1/2 X 13   (PAQUETES DE 24)</t>
  </si>
  <si>
    <t>TINTA EN GOTERO P/SELLO</t>
  </si>
  <si>
    <t>BANDEJAS DE ESCRITORIOS</t>
  </si>
  <si>
    <t>BALON DE VOLIBOL  #330</t>
  </si>
  <si>
    <t>BALON DE VOLIBOL  #390</t>
  </si>
  <si>
    <t xml:space="preserve">TIJERAS </t>
  </si>
  <si>
    <t>BALON DE BASKETBOL MOLINO GG7X</t>
  </si>
  <si>
    <t>COMPUTADORAS COMPLETA DESK TOP</t>
  </si>
  <si>
    <t xml:space="preserve">LIBRO DE RECORD </t>
  </si>
  <si>
    <t>SOBRE MANILA 9 X 12  UDES.</t>
  </si>
  <si>
    <t>THERMOS PARA HACER CAFÉ</t>
  </si>
  <si>
    <t>COMPUTADORAS LAPTOP  (DAÑADAS)</t>
  </si>
  <si>
    <t>COMPUTADORAS LAPTOP CON SU BULTO</t>
  </si>
  <si>
    <t>CORRECTOR TIPO LAPIZ</t>
  </si>
  <si>
    <t>MARCADORES PERMANENTES ROJO (PAQUETES DE 12)</t>
  </si>
  <si>
    <t>BOLIGRAFOS NEGRO (CAJAS DE 12 UDS.)</t>
  </si>
  <si>
    <t xml:space="preserve">PORTA LAPICES </t>
  </si>
  <si>
    <t>MEMORIAS USB</t>
  </si>
  <si>
    <t>POST IT FLECHERO</t>
  </si>
  <si>
    <t>MARCADORES PERMANENTES AZUL (PAQUETES DE 12)</t>
  </si>
  <si>
    <t>CLIPS BILLETEROS PEQUEÑOS</t>
  </si>
  <si>
    <t>CARTUCHO DE IMPRESORAS HP NO. 60 COLOR</t>
  </si>
  <si>
    <t>CARTUCHO DE IMPRESORAS HP NO. 60 NEGRO</t>
  </si>
  <si>
    <t>CARTUCHO DE IMPRESORAS HP NO. 56 NEGRO</t>
  </si>
  <si>
    <t>CHINCHES CAJITAS DE 100</t>
  </si>
  <si>
    <t>BULTO DE LOS JUEGOS DE MOCA</t>
  </si>
  <si>
    <t>TABLERO DE AJEDREZ (SIN FICHAS)</t>
  </si>
  <si>
    <t>FICHAS DE AJEDREZ (JUEGOS)</t>
  </si>
  <si>
    <t>TABLERO CUADRICULADO</t>
  </si>
  <si>
    <t>THERMOS PARA AGUA DE 5 GALONES</t>
  </si>
  <si>
    <t>COLCHONES PARA CAMAROTES</t>
  </si>
  <si>
    <t>CINTA METRICA DE 100 MTS.</t>
  </si>
  <si>
    <t>TANQUE PARA BOMBA DE AGUA</t>
  </si>
  <si>
    <t>PARCHI DAMAS</t>
  </si>
  <si>
    <t>BUSTHER</t>
  </si>
  <si>
    <t>PROTECTORES SOLARES PARA EL CUERPO</t>
  </si>
  <si>
    <t>ASTAS PARA BANDERAS EN MADERA</t>
  </si>
  <si>
    <t>PORA BANDERAS EN PIEL</t>
  </si>
  <si>
    <t>MALLAS DE BALONMANO</t>
  </si>
  <si>
    <t>MESAS DE MASAJES</t>
  </si>
  <si>
    <t>BULTO PARA LAPTOP</t>
  </si>
  <si>
    <t xml:space="preserve">CONO PLASTICO DE SEÑALES DE 2 </t>
  </si>
  <si>
    <t>CONO PLASTICO DE SEÑALES DE 9</t>
  </si>
  <si>
    <t>CONO PLASTICO DE SEÑALES DE 16</t>
  </si>
  <si>
    <t>BASTONES DE RELEVO DE ATLETISMO</t>
  </si>
  <si>
    <t>BALAS DE ATLETISMO DE 2 KILOS</t>
  </si>
  <si>
    <t>BALAS DE ATLETISMO DE 16 KILOS</t>
  </si>
  <si>
    <t>SUSPENSORIOS CON COPA</t>
  </si>
  <si>
    <t>PETOS DE TAEKWONDO</t>
  </si>
  <si>
    <t>ESPINILLERA DE ARTES MARCIALES GRANDE</t>
  </si>
  <si>
    <t>PETOS DE FUTBOL REVERSIBLE</t>
  </si>
  <si>
    <t>MEDIAS DE BEISBOL</t>
  </si>
  <si>
    <t>UNIFORMES DE BEISBOL</t>
  </si>
  <si>
    <t>GORRA RD</t>
  </si>
  <si>
    <t>GORRA DE INEFI</t>
  </si>
  <si>
    <t>GORRA DE PRIMER MUNDIAL DE BEISBOL</t>
  </si>
  <si>
    <t>VISERAS DEL MUNDIAL DE BEISBOL</t>
  </si>
  <si>
    <t>CANGURERA DEL PRIMER MUNDIAL DE BEISBOL</t>
  </si>
  <si>
    <t>BULTO DE MINERD / INEFI</t>
  </si>
  <si>
    <t>RAQUETAS DE BADMINTON</t>
  </si>
  <si>
    <t>PLUMILLAS DE BADMINTON</t>
  </si>
  <si>
    <t>BASES PARA BEISBOL</t>
  </si>
  <si>
    <t>PELOTAS DE BASEBALL PARA MAQ. DE BATEO</t>
  </si>
  <si>
    <t>PELOTAS DE SOFTBALL PARA MAQ. DE BATEO</t>
  </si>
  <si>
    <t>PELOTAS MASISAS</t>
  </si>
  <si>
    <t>HOME PLATE</t>
  </si>
  <si>
    <t>CARETAS PARA CATCHER</t>
  </si>
  <si>
    <t>PECHERAS PARA CATCHER</t>
  </si>
  <si>
    <t>RODILLERAS PARA CATCHER</t>
  </si>
  <si>
    <t>GUANTES DE BEISBOL DERECHO 11"</t>
  </si>
  <si>
    <t>GUANTES DE BEISBOL DERECHO NEO FLEX 11"</t>
  </si>
  <si>
    <t>GUANTES DE BEISBOL DERECHO PIEL WORTH STM</t>
  </si>
  <si>
    <t>GUANTES DE BEISBOL DERECHO 12"</t>
  </si>
  <si>
    <t>GUANTES DE BEISBOL DERECHO 13"</t>
  </si>
  <si>
    <t>GUANTES DE BEISBOL ZURDO 11"</t>
  </si>
  <si>
    <t>GUANTES DE BEISBOL ZURDO 12"</t>
  </si>
  <si>
    <t>GUANTES DE SOFTBOL DERECHO 13"</t>
  </si>
  <si>
    <t>MASCOTAS PARA CATCHER DE 32 1/2"</t>
  </si>
  <si>
    <t>MASCOTINES DE BEISBOL DE 1RA. BASE 12 1/2"</t>
  </si>
  <si>
    <t>CASCOS PROTECTORES DE BEISBOL</t>
  </si>
  <si>
    <t>BALON DE VOLIBOL  V5M 5000</t>
  </si>
  <si>
    <t>VARILLAS PARA VOLEIBOL (JUEGOS)</t>
  </si>
  <si>
    <t>BALON DE BALONMANO JOMA SIZE |#4</t>
  </si>
  <si>
    <t>BALON DE BALONMANO MIKASA SIZE |#2</t>
  </si>
  <si>
    <t>BALON DE BALONMANO MIKASA SIZE |#3</t>
  </si>
  <si>
    <t>BALON DE BASKETBOL GG6 MOLTEN</t>
  </si>
  <si>
    <t>BALON DE BASKETBOL GM7 MOLTEN</t>
  </si>
  <si>
    <t>BALON DE FUTBOL F5G 2650 MOLTEN</t>
  </si>
  <si>
    <t>BALON DE FUTBOL F9BD MIKASA SIZE 5</t>
  </si>
  <si>
    <t>BALON DE FUTBOL MODD SEBAH SIZE #4</t>
  </si>
  <si>
    <t>BALON DE FUTBOL F9DP MIKASA SIZE #4</t>
  </si>
  <si>
    <t>BALON DE FUTBOL SS50-R SEBAH SIZE #5</t>
  </si>
  <si>
    <t>BALON DE FUTBOL SV-5 MIKASA SIZE #5</t>
  </si>
  <si>
    <t>BALON DE FUTBOL SE509-NYR SIZE #5</t>
  </si>
  <si>
    <t>BALON DE FUTBOL CROSSER 100 SIZE #4</t>
  </si>
  <si>
    <t>BALON DE FUTBOL MCS50-WO SIZE #5</t>
  </si>
  <si>
    <t>BALON DE FUTBOL SALA FSC-62 MIKASA</t>
  </si>
  <si>
    <t>BALON DE FUTBOL SALA FSC-450 MIKASA</t>
  </si>
  <si>
    <t>BALON DE FUTBOL SALA FSC-450 WBKR MIKASA</t>
  </si>
  <si>
    <t>AROS PARA TABLERO DE BALONCESTO</t>
  </si>
  <si>
    <t>PORTERIAS CON MALLAS BALONMANO JUEGOS</t>
  </si>
  <si>
    <t>FOLDERS COLGANTES</t>
  </si>
  <si>
    <t>MONO SUDADORES COMPLETOS</t>
  </si>
  <si>
    <t>ZAPATILLAS DE FUTBOL CAMPO</t>
  </si>
  <si>
    <t>TENIS XEBEC (PARES)</t>
  </si>
  <si>
    <t>TENIS ARROUMAX (PARES)</t>
  </si>
  <si>
    <t>T- SHIRT DEPORTE ESCOLAR SIZE S, M, L</t>
  </si>
  <si>
    <t>IMPRESORAS LASER P1606 DN</t>
  </si>
  <si>
    <t>IMPRESORA LX 350</t>
  </si>
  <si>
    <t>T- SHIRT MINERD/ INEFI SIZE 10, 12, 16</t>
  </si>
  <si>
    <t>POLOS MINERD/ INEFI SIZES S, M, L, XL</t>
  </si>
  <si>
    <t>POLOS JUEGA SIZE XXL</t>
  </si>
  <si>
    <t>POLOS DE SEGURIDAD SIZE S, M, L,XL</t>
  </si>
  <si>
    <t>UNIFORMES DE GIMNASIA MASCULINO</t>
  </si>
  <si>
    <t>UNIFORMES DE GIMNASIA FEMENINO</t>
  </si>
  <si>
    <t>TENIS AUTHENTIC (PARES)</t>
  </si>
  <si>
    <t>TENIS NIKE (PARES)</t>
  </si>
  <si>
    <t>TENIS SAUCONY (PARES)</t>
  </si>
  <si>
    <t>RELOJES ALJEDRES</t>
  </si>
  <si>
    <t>TABLERO DE MINIBASQUET</t>
  </si>
  <si>
    <t>PELOTAS PING PONG</t>
  </si>
  <si>
    <r>
      <t xml:space="preserve">BATE DE BASEBALL </t>
    </r>
    <r>
      <rPr>
        <b/>
        <sz val="14"/>
        <rFont val="Calibri"/>
        <family val="2"/>
      </rPr>
      <t>№35 MADERA</t>
    </r>
  </si>
  <si>
    <r>
      <t xml:space="preserve">BATE DE BASEBALL </t>
    </r>
    <r>
      <rPr>
        <b/>
        <sz val="14"/>
        <rFont val="Calibri"/>
        <family val="2"/>
      </rPr>
      <t>№10</t>
    </r>
  </si>
  <si>
    <r>
      <t xml:space="preserve">PAPEL BOND 8 1/2  X  14 PARA CONTRATO </t>
    </r>
    <r>
      <rPr>
        <b/>
        <sz val="12"/>
        <rFont val="Calibri"/>
        <family val="2"/>
        <scheme val="minor"/>
      </rPr>
      <t>(RESMA)</t>
    </r>
  </si>
  <si>
    <r>
      <t xml:space="preserve">PAPEL BOND 8 </t>
    </r>
    <r>
      <rPr>
        <b/>
        <sz val="12"/>
        <rFont val="Calibri"/>
        <family val="2"/>
        <scheme val="minor"/>
      </rPr>
      <t>1/2</t>
    </r>
    <r>
      <rPr>
        <b/>
        <sz val="14"/>
        <rFont val="Calibri"/>
        <family val="2"/>
        <scheme val="minor"/>
      </rPr>
      <t xml:space="preserve">  X  13</t>
    </r>
  </si>
  <si>
    <r>
      <t xml:space="preserve">PAPEL BOND 8 </t>
    </r>
    <r>
      <rPr>
        <b/>
        <sz val="12"/>
        <rFont val="Calibri"/>
        <family val="2"/>
        <scheme val="minor"/>
      </rPr>
      <t>1/2</t>
    </r>
    <r>
      <rPr>
        <b/>
        <sz val="14"/>
        <rFont val="Calibri"/>
        <family val="2"/>
        <scheme val="minor"/>
      </rPr>
      <t xml:space="preserve">  X  11 (RESMAS)</t>
    </r>
  </si>
  <si>
    <r>
      <t xml:space="preserve">PAPEL BOND 8 </t>
    </r>
    <r>
      <rPr>
        <b/>
        <sz val="11"/>
        <rFont val="Calibri"/>
        <family val="2"/>
        <scheme val="minor"/>
      </rPr>
      <t xml:space="preserve">1/2  </t>
    </r>
    <r>
      <rPr>
        <b/>
        <sz val="14"/>
        <rFont val="Calibri"/>
        <family val="2"/>
        <scheme val="minor"/>
      </rPr>
      <t>X 11 (RESMAS) DE HILO</t>
    </r>
  </si>
  <si>
    <t xml:space="preserve">RAFAEL ORLANDO PIÑA </t>
  </si>
  <si>
    <t>Enc. Dpto. de Almacén</t>
  </si>
  <si>
    <t xml:space="preserve">INVENTARIO DE MERCANCIAS EN EL ALMACEN DE INEFI                               Y EN LA MARGINAL LAS AMERICAS, JULIO 2016 </t>
  </si>
  <si>
    <t>MONITOR PLANO</t>
  </si>
  <si>
    <t xml:space="preserve">INVENTARIO DE MERCANCIAS EN EL ALMACEN DE INEFI                               Y EN LA MARGINAL LAS AMERICAS, SEPTIEMBRE 2016 </t>
  </si>
  <si>
    <t xml:space="preserve">POST IT </t>
  </si>
  <si>
    <t>CARTUCHO DE IMPRESORAS HP NO. 27</t>
  </si>
  <si>
    <t>CARTUCHO DE IMPRESORAS HP NO. 57 NEGRO</t>
  </si>
  <si>
    <t>TONER DE IMPRESORAS HP NO. 85-A</t>
  </si>
  <si>
    <t>TONER DE IMPRESORAS HP NO. 304</t>
  </si>
  <si>
    <t>TONER CANON X25</t>
  </si>
  <si>
    <t>MARCADORES PERMANENTES NEGRO (PAQUETES DE 12)</t>
  </si>
  <si>
    <t>TOALLAS PEQUEÑAS USADAS</t>
  </si>
  <si>
    <t>SABANAS PARA CAMAROTES (SET)</t>
  </si>
  <si>
    <t>TROFEOS DE 1ER. LUGAR</t>
  </si>
  <si>
    <t>TROFEOS DE 3ER. LUGAR</t>
  </si>
  <si>
    <t>HECTOR JULIO PASCUAL</t>
  </si>
  <si>
    <t>INVENTARIO MATERIALES USADOS</t>
  </si>
  <si>
    <t>PELOTAS DE BASKETBOL SPALDING</t>
  </si>
  <si>
    <t>PELOTAS DE BASKETBOL MIKASA</t>
  </si>
  <si>
    <t>PELOTAS DE VOLEIBOL</t>
  </si>
  <si>
    <t>PELOTAS DE FUTBOL</t>
  </si>
  <si>
    <t>PELOTAS PLASTICOS</t>
  </si>
  <si>
    <t>PODIUM DE MADERA</t>
  </si>
  <si>
    <t>ZAPATILLAS DE FUTBOL CAMPO VARIADAS (DAÑADAS)</t>
  </si>
  <si>
    <t>TENIS AMBU (DAÑADOS)</t>
  </si>
  <si>
    <t>PECHERAS PARA CATCHER BEISBOL</t>
  </si>
  <si>
    <t>KITPEDAGOGICOS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</si>
</sst>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28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</font>
    <font>
      <b/>
      <i/>
      <sz val="18"/>
      <name val="Calibri"/>
      <family val="2"/>
      <scheme val="minor"/>
    </font>
    <font>
      <b/>
      <i/>
      <u/>
      <sz val="18"/>
      <name val="Calibri"/>
      <family val="2"/>
      <scheme val="minor"/>
    </font>
    <font>
      <b/>
      <sz val="17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 applyFill="1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/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9" xfId="0" applyFont="1" applyBorder="1"/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0"/>
  <sheetViews>
    <sheetView view="pageLayout" topLeftCell="A187" workbookViewId="0">
      <selection activeCell="B20" sqref="B20:F20"/>
    </sheetView>
  </sheetViews>
  <sheetFormatPr baseColWidth="10" defaultRowHeight="15"/>
  <cols>
    <col min="1" max="1" width="0.7109375" customWidth="1"/>
    <col min="2" max="4" width="15.28515625" customWidth="1"/>
    <col min="5" max="5" width="7.42578125" customWidth="1"/>
    <col min="6" max="6" width="3.28515625" customWidth="1"/>
    <col min="7" max="7" width="13.85546875" customWidth="1"/>
    <col min="8" max="8" width="12.5703125" style="3" customWidth="1"/>
    <col min="9" max="9" width="13.85546875" customWidth="1"/>
    <col min="10" max="26" width="4.85546875" customWidth="1"/>
  </cols>
  <sheetData>
    <row r="1" spans="2:14" ht="3" customHeight="1" thickBot="1"/>
    <row r="2" spans="2:14" ht="48.75" customHeight="1" thickBot="1">
      <c r="B2" s="79" t="s">
        <v>251</v>
      </c>
      <c r="C2" s="80"/>
      <c r="D2" s="80"/>
      <c r="E2" s="80"/>
      <c r="F2" s="80"/>
      <c r="G2" s="80"/>
      <c r="H2" s="80"/>
      <c r="I2" s="81"/>
    </row>
    <row r="3" spans="2:14" ht="45.75" thickBot="1">
      <c r="B3" s="42" t="s">
        <v>115</v>
      </c>
      <c r="C3" s="43"/>
      <c r="D3" s="43"/>
      <c r="E3" s="43"/>
      <c r="F3" s="44"/>
      <c r="G3" s="4" t="s">
        <v>112</v>
      </c>
      <c r="H3" s="7" t="s">
        <v>113</v>
      </c>
      <c r="I3" s="6" t="s">
        <v>114</v>
      </c>
    </row>
    <row r="4" spans="2:14" s="8" customFormat="1" ht="23.1" customHeight="1">
      <c r="B4" s="82" t="s">
        <v>16</v>
      </c>
      <c r="C4" s="83"/>
      <c r="D4" s="83"/>
      <c r="E4" s="83"/>
      <c r="F4" s="84"/>
      <c r="G4" s="13"/>
      <c r="H4" s="13">
        <v>75</v>
      </c>
      <c r="I4" s="14">
        <f t="shared" ref="I4:I100" si="0">+G4+H4</f>
        <v>75</v>
      </c>
    </row>
    <row r="5" spans="2:14" s="8" customFormat="1" ht="23.1" customHeight="1">
      <c r="B5" s="48" t="s">
        <v>11</v>
      </c>
      <c r="C5" s="49"/>
      <c r="D5" s="49"/>
      <c r="E5" s="49"/>
      <c r="F5" s="50"/>
      <c r="G5" s="15"/>
      <c r="H5" s="15">
        <v>4</v>
      </c>
      <c r="I5" s="14">
        <f t="shared" si="0"/>
        <v>4</v>
      </c>
    </row>
    <row r="6" spans="2:14" s="8" customFormat="1" ht="23.1" customHeight="1">
      <c r="B6" s="48" t="s">
        <v>221</v>
      </c>
      <c r="C6" s="49"/>
      <c r="D6" s="49"/>
      <c r="E6" s="49"/>
      <c r="F6" s="50"/>
      <c r="G6" s="15"/>
      <c r="H6" s="15">
        <v>6</v>
      </c>
      <c r="I6" s="14">
        <f t="shared" si="0"/>
        <v>6</v>
      </c>
    </row>
    <row r="7" spans="2:14" s="8" customFormat="1" ht="23.1" customHeight="1">
      <c r="B7" s="48" t="s">
        <v>21</v>
      </c>
      <c r="C7" s="49"/>
      <c r="D7" s="49"/>
      <c r="E7" s="49"/>
      <c r="F7" s="50"/>
      <c r="G7" s="15"/>
      <c r="H7" s="15">
        <v>152</v>
      </c>
      <c r="I7" s="14">
        <f t="shared" si="0"/>
        <v>152</v>
      </c>
    </row>
    <row r="8" spans="2:14" s="8" customFormat="1" ht="23.1" customHeight="1">
      <c r="B8" s="39" t="s">
        <v>158</v>
      </c>
      <c r="C8" s="40"/>
      <c r="D8" s="40"/>
      <c r="E8" s="40"/>
      <c r="F8" s="41"/>
      <c r="G8" s="15"/>
      <c r="H8" s="15">
        <v>51</v>
      </c>
      <c r="I8" s="14">
        <f t="shared" si="0"/>
        <v>51</v>
      </c>
    </row>
    <row r="9" spans="2:14" s="8" customFormat="1" ht="23.1" customHeight="1">
      <c r="B9" s="39" t="s">
        <v>168</v>
      </c>
      <c r="C9" s="40"/>
      <c r="D9" s="40"/>
      <c r="E9" s="40"/>
      <c r="F9" s="41"/>
      <c r="G9" s="15"/>
      <c r="H9" s="15">
        <v>3</v>
      </c>
      <c r="I9" s="14">
        <f t="shared" si="0"/>
        <v>3</v>
      </c>
    </row>
    <row r="10" spans="2:14" s="8" customFormat="1" ht="23.1" customHeight="1">
      <c r="B10" s="39" t="s">
        <v>167</v>
      </c>
      <c r="C10" s="40"/>
      <c r="D10" s="40"/>
      <c r="E10" s="40"/>
      <c r="F10" s="41"/>
      <c r="G10" s="15"/>
      <c r="H10" s="15">
        <v>64</v>
      </c>
      <c r="I10" s="14">
        <f t="shared" si="0"/>
        <v>64</v>
      </c>
    </row>
    <row r="11" spans="2:14" s="8" customFormat="1" ht="23.1" customHeight="1">
      <c r="B11" s="48" t="s">
        <v>9</v>
      </c>
      <c r="C11" s="49"/>
      <c r="D11" s="49"/>
      <c r="E11" s="49"/>
      <c r="F11" s="50"/>
      <c r="G11" s="15"/>
      <c r="H11" s="16">
        <v>9</v>
      </c>
      <c r="I11" s="14">
        <f t="shared" si="0"/>
        <v>9</v>
      </c>
      <c r="N11" s="8" t="s">
        <v>83</v>
      </c>
    </row>
    <row r="12" spans="2:14" s="8" customFormat="1" ht="23.1" customHeight="1">
      <c r="B12" s="48" t="s">
        <v>8</v>
      </c>
      <c r="C12" s="49"/>
      <c r="D12" s="49"/>
      <c r="E12" s="49"/>
      <c r="F12" s="50"/>
      <c r="G12" s="15"/>
      <c r="H12" s="15">
        <v>3</v>
      </c>
      <c r="I12" s="14">
        <f t="shared" si="0"/>
        <v>3</v>
      </c>
    </row>
    <row r="13" spans="2:14" s="8" customFormat="1" ht="23.1" customHeight="1">
      <c r="B13" s="48" t="s">
        <v>204</v>
      </c>
      <c r="C13" s="49"/>
      <c r="D13" s="49"/>
      <c r="E13" s="49"/>
      <c r="F13" s="50"/>
      <c r="G13" s="15"/>
      <c r="H13" s="15">
        <v>6</v>
      </c>
      <c r="I13" s="14">
        <f t="shared" si="0"/>
        <v>6</v>
      </c>
    </row>
    <row r="14" spans="2:14" s="8" customFormat="1" ht="23.1" customHeight="1">
      <c r="B14" s="48" t="s">
        <v>205</v>
      </c>
      <c r="C14" s="49"/>
      <c r="D14" s="49"/>
      <c r="E14" s="49"/>
      <c r="F14" s="50"/>
      <c r="G14" s="15"/>
      <c r="H14" s="15">
        <v>47</v>
      </c>
      <c r="I14" s="14">
        <f t="shared" si="0"/>
        <v>47</v>
      </c>
    </row>
    <row r="15" spans="2:14" s="8" customFormat="1" ht="23.1" customHeight="1">
      <c r="B15" s="48" t="s">
        <v>206</v>
      </c>
      <c r="C15" s="49"/>
      <c r="D15" s="49"/>
      <c r="E15" s="49"/>
      <c r="F15" s="50"/>
      <c r="G15" s="15"/>
      <c r="H15" s="15">
        <v>47</v>
      </c>
      <c r="I15" s="14">
        <f t="shared" ref="I15" si="1">+G15+H15</f>
        <v>47</v>
      </c>
    </row>
    <row r="16" spans="2:14" s="8" customFormat="1" ht="23.1" customHeight="1">
      <c r="B16" s="39" t="s">
        <v>88</v>
      </c>
      <c r="C16" s="40"/>
      <c r="D16" s="40"/>
      <c r="E16" s="40"/>
      <c r="F16" s="41"/>
      <c r="G16" s="15">
        <v>2</v>
      </c>
      <c r="H16" s="15"/>
      <c r="I16" s="14">
        <f t="shared" si="0"/>
        <v>2</v>
      </c>
    </row>
    <row r="17" spans="2:9" s="8" customFormat="1" ht="23.1" customHeight="1">
      <c r="B17" s="39" t="s">
        <v>209</v>
      </c>
      <c r="C17" s="40"/>
      <c r="D17" s="40"/>
      <c r="E17" s="40"/>
      <c r="F17" s="41"/>
      <c r="G17" s="15"/>
      <c r="H17" s="15">
        <v>8</v>
      </c>
      <c r="I17" s="14">
        <f t="shared" si="0"/>
        <v>8</v>
      </c>
    </row>
    <row r="18" spans="2:9" s="8" customFormat="1" ht="23.1" customHeight="1">
      <c r="B18" s="39" t="s">
        <v>210</v>
      </c>
      <c r="C18" s="40"/>
      <c r="D18" s="40"/>
      <c r="E18" s="40"/>
      <c r="F18" s="41"/>
      <c r="G18" s="15"/>
      <c r="H18" s="15">
        <v>2</v>
      </c>
      <c r="I18" s="14">
        <f t="shared" ref="I18:I27" si="2">+G18+H18</f>
        <v>2</v>
      </c>
    </row>
    <row r="19" spans="2:9" s="8" customFormat="1" ht="23.1" customHeight="1">
      <c r="B19" s="39" t="s">
        <v>211</v>
      </c>
      <c r="C19" s="40"/>
      <c r="D19" s="40"/>
      <c r="E19" s="40"/>
      <c r="F19" s="41"/>
      <c r="G19" s="15"/>
      <c r="H19" s="15">
        <v>2</v>
      </c>
      <c r="I19" s="14">
        <f t="shared" si="2"/>
        <v>2</v>
      </c>
    </row>
    <row r="20" spans="2:9" s="8" customFormat="1" ht="23.1" customHeight="1">
      <c r="B20" s="39" t="s">
        <v>212</v>
      </c>
      <c r="C20" s="40"/>
      <c r="D20" s="40"/>
      <c r="E20" s="40"/>
      <c r="F20" s="41"/>
      <c r="G20" s="15"/>
      <c r="H20" s="15">
        <v>2</v>
      </c>
      <c r="I20" s="14">
        <f t="shared" si="2"/>
        <v>2</v>
      </c>
    </row>
    <row r="21" spans="2:9" s="8" customFormat="1" ht="23.1" customHeight="1">
      <c r="B21" s="39" t="s">
        <v>213</v>
      </c>
      <c r="C21" s="40"/>
      <c r="D21" s="40"/>
      <c r="E21" s="40"/>
      <c r="F21" s="41"/>
      <c r="G21" s="15"/>
      <c r="H21" s="15">
        <v>12</v>
      </c>
      <c r="I21" s="14">
        <f t="shared" si="2"/>
        <v>12</v>
      </c>
    </row>
    <row r="22" spans="2:9" s="8" customFormat="1" ht="23.1" customHeight="1">
      <c r="B22" s="39" t="s">
        <v>214</v>
      </c>
      <c r="C22" s="40"/>
      <c r="D22" s="40"/>
      <c r="E22" s="40"/>
      <c r="F22" s="41"/>
      <c r="G22" s="15"/>
      <c r="H22" s="15">
        <v>48</v>
      </c>
      <c r="I22" s="14">
        <f t="shared" si="2"/>
        <v>48</v>
      </c>
    </row>
    <row r="23" spans="2:9" s="8" customFormat="1" ht="23.1" customHeight="1">
      <c r="B23" s="39" t="s">
        <v>217</v>
      </c>
      <c r="C23" s="40"/>
      <c r="D23" s="40"/>
      <c r="E23" s="40"/>
      <c r="F23" s="41"/>
      <c r="G23" s="15"/>
      <c r="H23" s="15">
        <v>36</v>
      </c>
      <c r="I23" s="14">
        <f t="shared" si="2"/>
        <v>36</v>
      </c>
    </row>
    <row r="24" spans="2:9" s="8" customFormat="1" ht="23.1" customHeight="1">
      <c r="B24" s="39" t="s">
        <v>218</v>
      </c>
      <c r="C24" s="40"/>
      <c r="D24" s="40"/>
      <c r="E24" s="40"/>
      <c r="F24" s="41"/>
      <c r="G24" s="15"/>
      <c r="H24" s="15">
        <v>61</v>
      </c>
      <c r="I24" s="14">
        <f t="shared" si="2"/>
        <v>61</v>
      </c>
    </row>
    <row r="25" spans="2:9" s="8" customFormat="1" ht="23.1" customHeight="1">
      <c r="B25" s="39" t="s">
        <v>219</v>
      </c>
      <c r="C25" s="40"/>
      <c r="D25" s="40"/>
      <c r="E25" s="40"/>
      <c r="F25" s="41"/>
      <c r="G25" s="15"/>
      <c r="H25" s="15">
        <v>60</v>
      </c>
      <c r="I25" s="14">
        <f t="shared" si="2"/>
        <v>60</v>
      </c>
    </row>
    <row r="26" spans="2:9" s="8" customFormat="1" ht="23.1" customHeight="1">
      <c r="B26" s="39" t="s">
        <v>220</v>
      </c>
      <c r="C26" s="40"/>
      <c r="D26" s="40"/>
      <c r="E26" s="40"/>
      <c r="F26" s="41"/>
      <c r="G26" s="15"/>
      <c r="H26" s="15">
        <v>29</v>
      </c>
      <c r="I26" s="14">
        <f t="shared" si="2"/>
        <v>29</v>
      </c>
    </row>
    <row r="27" spans="2:9" s="8" customFormat="1" ht="23.1" customHeight="1">
      <c r="B27" s="39" t="s">
        <v>215</v>
      </c>
      <c r="C27" s="40"/>
      <c r="D27" s="40"/>
      <c r="E27" s="40"/>
      <c r="F27" s="41"/>
      <c r="G27" s="15"/>
      <c r="H27" s="15">
        <v>34</v>
      </c>
      <c r="I27" s="14">
        <f t="shared" si="2"/>
        <v>34</v>
      </c>
    </row>
    <row r="28" spans="2:9" s="8" customFormat="1" ht="23.1" customHeight="1">
      <c r="B28" s="39" t="s">
        <v>82</v>
      </c>
      <c r="C28" s="40"/>
      <c r="D28" s="40"/>
      <c r="E28" s="40"/>
      <c r="F28" s="41"/>
      <c r="G28" s="15">
        <v>1</v>
      </c>
      <c r="H28" s="15">
        <v>12</v>
      </c>
      <c r="I28" s="14">
        <f t="shared" si="0"/>
        <v>13</v>
      </c>
    </row>
    <row r="29" spans="2:9" s="8" customFormat="1" ht="23.1" customHeight="1">
      <c r="B29" s="39" t="s">
        <v>216</v>
      </c>
      <c r="C29" s="40"/>
      <c r="D29" s="40"/>
      <c r="E29" s="40"/>
      <c r="F29" s="41"/>
      <c r="G29" s="15"/>
      <c r="H29" s="15">
        <v>17</v>
      </c>
      <c r="I29" s="14">
        <f t="shared" si="0"/>
        <v>17</v>
      </c>
    </row>
    <row r="30" spans="2:9" s="8" customFormat="1" ht="23.1" customHeight="1">
      <c r="B30" s="39" t="s">
        <v>89</v>
      </c>
      <c r="C30" s="40"/>
      <c r="D30" s="40"/>
      <c r="E30" s="40"/>
      <c r="F30" s="41"/>
      <c r="G30" s="15"/>
      <c r="H30" s="15">
        <v>51</v>
      </c>
      <c r="I30" s="14">
        <f t="shared" si="0"/>
        <v>51</v>
      </c>
    </row>
    <row r="31" spans="2:9" s="8" customFormat="1" ht="23.1" customHeight="1" thickBot="1">
      <c r="B31" s="39" t="s">
        <v>104</v>
      </c>
      <c r="C31" s="40"/>
      <c r="D31" s="40"/>
      <c r="E31" s="40"/>
      <c r="F31" s="41"/>
      <c r="G31" s="15"/>
      <c r="H31" s="15">
        <v>6</v>
      </c>
      <c r="I31" s="14">
        <f t="shared" si="0"/>
        <v>6</v>
      </c>
    </row>
    <row r="32" spans="2:9" s="8" customFormat="1" ht="33" customHeight="1" thickBot="1">
      <c r="B32" s="42" t="s">
        <v>115</v>
      </c>
      <c r="C32" s="43"/>
      <c r="D32" s="43"/>
      <c r="E32" s="43"/>
      <c r="F32" s="44"/>
      <c r="G32" s="4" t="s">
        <v>112</v>
      </c>
      <c r="H32" s="5" t="s">
        <v>113</v>
      </c>
      <c r="I32" s="6" t="s">
        <v>114</v>
      </c>
    </row>
    <row r="33" spans="2:9" s="8" customFormat="1" ht="23.1" customHeight="1">
      <c r="B33" s="39" t="s">
        <v>90</v>
      </c>
      <c r="C33" s="40"/>
      <c r="D33" s="40"/>
      <c r="E33" s="40"/>
      <c r="F33" s="41"/>
      <c r="G33" s="15">
        <v>7</v>
      </c>
      <c r="H33" s="15"/>
      <c r="I33" s="15">
        <f t="shared" si="0"/>
        <v>7</v>
      </c>
    </row>
    <row r="34" spans="2:9" s="8" customFormat="1" ht="23.1" customHeight="1">
      <c r="B34" s="39" t="s">
        <v>208</v>
      </c>
      <c r="C34" s="40"/>
      <c r="D34" s="40"/>
      <c r="E34" s="40"/>
      <c r="F34" s="41"/>
      <c r="G34" s="15"/>
      <c r="H34" s="15">
        <v>31</v>
      </c>
      <c r="I34" s="14">
        <f t="shared" si="0"/>
        <v>31</v>
      </c>
    </row>
    <row r="35" spans="2:9" s="8" customFormat="1" ht="23.1" customHeight="1">
      <c r="B35" s="39" t="s">
        <v>207</v>
      </c>
      <c r="C35" s="40"/>
      <c r="D35" s="40"/>
      <c r="E35" s="40"/>
      <c r="F35" s="41"/>
      <c r="G35" s="15"/>
      <c r="H35" s="15">
        <v>97</v>
      </c>
      <c r="I35" s="14">
        <f t="shared" si="0"/>
        <v>97</v>
      </c>
    </row>
    <row r="36" spans="2:9" s="8" customFormat="1" ht="23.1" customHeight="1">
      <c r="B36" s="39" t="s">
        <v>128</v>
      </c>
      <c r="C36" s="40"/>
      <c r="D36" s="40"/>
      <c r="E36" s="40"/>
      <c r="F36" s="41"/>
      <c r="G36" s="15">
        <v>13</v>
      </c>
      <c r="H36" s="15">
        <v>95</v>
      </c>
      <c r="I36" s="14">
        <f t="shared" si="0"/>
        <v>108</v>
      </c>
    </row>
    <row r="37" spans="2:9" s="8" customFormat="1" ht="23.1" customHeight="1">
      <c r="B37" s="39" t="s">
        <v>91</v>
      </c>
      <c r="C37" s="40"/>
      <c r="D37" s="40"/>
      <c r="E37" s="40"/>
      <c r="F37" s="41"/>
      <c r="G37" s="15">
        <v>12</v>
      </c>
      <c r="H37" s="15">
        <v>82</v>
      </c>
      <c r="I37" s="14">
        <f t="shared" si="0"/>
        <v>94</v>
      </c>
    </row>
    <row r="38" spans="2:9" ht="23.1" customHeight="1">
      <c r="B38" s="39" t="s">
        <v>125</v>
      </c>
      <c r="C38" s="40"/>
      <c r="D38" s="40"/>
      <c r="E38" s="40"/>
      <c r="F38" s="41"/>
      <c r="G38" s="15">
        <v>11</v>
      </c>
      <c r="H38" s="15">
        <v>164</v>
      </c>
      <c r="I38" s="14">
        <f t="shared" ref="I38" si="3">+G38+H38</f>
        <v>175</v>
      </c>
    </row>
    <row r="39" spans="2:9" ht="23.1" customHeight="1">
      <c r="B39" s="39" t="s">
        <v>202</v>
      </c>
      <c r="C39" s="40"/>
      <c r="D39" s="40"/>
      <c r="E39" s="40"/>
      <c r="F39" s="41"/>
      <c r="G39" s="15"/>
      <c r="H39" s="15">
        <v>13</v>
      </c>
      <c r="I39" s="14">
        <f t="shared" ref="I39" si="4">+G39+H39</f>
        <v>13</v>
      </c>
    </row>
    <row r="40" spans="2:9" s="8" customFormat="1" ht="23.1" customHeight="1">
      <c r="B40" s="39" t="s">
        <v>126</v>
      </c>
      <c r="C40" s="40"/>
      <c r="D40" s="40"/>
      <c r="E40" s="40"/>
      <c r="F40" s="41"/>
      <c r="G40" s="15">
        <v>4</v>
      </c>
      <c r="H40" s="15">
        <v>95</v>
      </c>
      <c r="I40" s="14">
        <f t="shared" si="0"/>
        <v>99</v>
      </c>
    </row>
    <row r="41" spans="2:9" s="8" customFormat="1" ht="23.1" customHeight="1">
      <c r="B41" s="39" t="s">
        <v>124</v>
      </c>
      <c r="C41" s="40"/>
      <c r="D41" s="40"/>
      <c r="E41" s="40"/>
      <c r="F41" s="41"/>
      <c r="G41" s="15">
        <v>25</v>
      </c>
      <c r="H41" s="15">
        <v>120</v>
      </c>
      <c r="I41" s="14">
        <f t="shared" si="0"/>
        <v>145</v>
      </c>
    </row>
    <row r="42" spans="2:9" s="8" customFormat="1" ht="23.1" customHeight="1">
      <c r="B42" s="48" t="s">
        <v>73</v>
      </c>
      <c r="C42" s="49"/>
      <c r="D42" s="49"/>
      <c r="E42" s="49"/>
      <c r="F42" s="50"/>
      <c r="G42" s="15">
        <v>5</v>
      </c>
      <c r="H42" s="15"/>
      <c r="I42" s="14">
        <f t="shared" si="0"/>
        <v>5</v>
      </c>
    </row>
    <row r="43" spans="2:9" s="8" customFormat="1" ht="23.1" customHeight="1">
      <c r="B43" s="48" t="s">
        <v>86</v>
      </c>
      <c r="C43" s="49"/>
      <c r="D43" s="49"/>
      <c r="E43" s="49"/>
      <c r="F43" s="50"/>
      <c r="G43" s="15">
        <v>5</v>
      </c>
      <c r="H43" s="15"/>
      <c r="I43" s="14">
        <f t="shared" si="0"/>
        <v>5</v>
      </c>
    </row>
    <row r="44" spans="2:9" s="8" customFormat="1" ht="23.1" customHeight="1">
      <c r="B44" s="48" t="s">
        <v>13</v>
      </c>
      <c r="C44" s="49"/>
      <c r="D44" s="49"/>
      <c r="E44" s="49"/>
      <c r="F44" s="50"/>
      <c r="G44" s="15">
        <v>16</v>
      </c>
      <c r="H44" s="15">
        <v>8</v>
      </c>
      <c r="I44" s="14">
        <f t="shared" si="0"/>
        <v>24</v>
      </c>
    </row>
    <row r="45" spans="2:9" s="8" customFormat="1" ht="23.1" customHeight="1">
      <c r="B45" s="39" t="s">
        <v>183</v>
      </c>
      <c r="C45" s="40"/>
      <c r="D45" s="40"/>
      <c r="E45" s="40"/>
      <c r="F45" s="41"/>
      <c r="G45" s="17"/>
      <c r="H45" s="15">
        <v>96</v>
      </c>
      <c r="I45" s="14">
        <f t="shared" si="0"/>
        <v>96</v>
      </c>
    </row>
    <row r="46" spans="2:9" s="8" customFormat="1" ht="23.1" customHeight="1">
      <c r="B46" s="39" t="s">
        <v>166</v>
      </c>
      <c r="C46" s="40"/>
      <c r="D46" s="40"/>
      <c r="E46" s="40"/>
      <c r="F46" s="41"/>
      <c r="G46" s="15"/>
      <c r="H46" s="15">
        <v>64</v>
      </c>
      <c r="I46" s="14">
        <f t="shared" si="0"/>
        <v>64</v>
      </c>
    </row>
    <row r="47" spans="2:9" s="8" customFormat="1" ht="23.1" customHeight="1">
      <c r="B47" s="48" t="s">
        <v>243</v>
      </c>
      <c r="C47" s="49"/>
      <c r="D47" s="49"/>
      <c r="E47" s="49"/>
      <c r="F47" s="50"/>
      <c r="G47" s="15"/>
      <c r="H47" s="15">
        <v>131</v>
      </c>
      <c r="I47" s="14">
        <f t="shared" si="0"/>
        <v>131</v>
      </c>
    </row>
    <row r="48" spans="2:9" s="8" customFormat="1" ht="23.1" customHeight="1">
      <c r="B48" s="48" t="s">
        <v>244</v>
      </c>
      <c r="C48" s="49"/>
      <c r="D48" s="49"/>
      <c r="E48" s="49"/>
      <c r="F48" s="50"/>
      <c r="G48" s="15">
        <v>1</v>
      </c>
      <c r="H48" s="15"/>
      <c r="I48" s="14">
        <f t="shared" si="0"/>
        <v>1</v>
      </c>
    </row>
    <row r="49" spans="1:14" s="8" customFormat="1" ht="23.1" customHeight="1">
      <c r="B49" s="48" t="s">
        <v>137</v>
      </c>
      <c r="C49" s="49"/>
      <c r="D49" s="49"/>
      <c r="E49" s="49"/>
      <c r="F49" s="50"/>
      <c r="G49" s="15">
        <v>34</v>
      </c>
      <c r="H49" s="15"/>
      <c r="I49" s="14">
        <f t="shared" si="0"/>
        <v>34</v>
      </c>
    </row>
    <row r="50" spans="1:14" s="8" customFormat="1" ht="23.1" customHeight="1">
      <c r="B50" s="48" t="s">
        <v>72</v>
      </c>
      <c r="C50" s="49"/>
      <c r="D50" s="49"/>
      <c r="E50" s="49"/>
      <c r="F50" s="50"/>
      <c r="G50" s="15">
        <v>50</v>
      </c>
      <c r="H50" s="15"/>
      <c r="I50" s="14">
        <f t="shared" si="0"/>
        <v>50</v>
      </c>
    </row>
    <row r="51" spans="1:14" s="8" customFormat="1" ht="23.1" customHeight="1">
      <c r="B51" s="39" t="s">
        <v>156</v>
      </c>
      <c r="C51" s="40"/>
      <c r="D51" s="40"/>
      <c r="E51" s="40"/>
      <c r="F51" s="41"/>
      <c r="G51" s="15"/>
      <c r="H51" s="15">
        <v>1</v>
      </c>
      <c r="I51" s="14">
        <f t="shared" si="0"/>
        <v>1</v>
      </c>
    </row>
    <row r="52" spans="1:14" s="8" customFormat="1" ht="23.1" customHeight="1">
      <c r="B52" s="39" t="s">
        <v>162</v>
      </c>
      <c r="C52" s="40"/>
      <c r="D52" s="40"/>
      <c r="E52" s="40"/>
      <c r="F52" s="41"/>
      <c r="G52" s="15"/>
      <c r="H52" s="15">
        <v>19</v>
      </c>
      <c r="I52" s="14">
        <f t="shared" si="0"/>
        <v>19</v>
      </c>
    </row>
    <row r="53" spans="1:14" s="8" customFormat="1" ht="23.1" customHeight="1">
      <c r="B53" s="39" t="s">
        <v>180</v>
      </c>
      <c r="C53" s="40"/>
      <c r="D53" s="40"/>
      <c r="E53" s="40"/>
      <c r="F53" s="41"/>
      <c r="G53" s="15"/>
      <c r="H53" s="15">
        <v>240</v>
      </c>
      <c r="I53" s="14">
        <f t="shared" si="0"/>
        <v>240</v>
      </c>
    </row>
    <row r="54" spans="1:14" s="8" customFormat="1" ht="23.1" customHeight="1">
      <c r="B54" s="39" t="s">
        <v>147</v>
      </c>
      <c r="C54" s="40"/>
      <c r="D54" s="40"/>
      <c r="E54" s="40"/>
      <c r="F54" s="41"/>
      <c r="G54" s="15">
        <v>20</v>
      </c>
      <c r="H54" s="15"/>
      <c r="I54" s="14">
        <f t="shared" si="0"/>
        <v>20</v>
      </c>
    </row>
    <row r="55" spans="1:14" s="8" customFormat="1" ht="23.1" customHeight="1">
      <c r="B55" s="48" t="s">
        <v>69</v>
      </c>
      <c r="C55" s="49"/>
      <c r="D55" s="49"/>
      <c r="E55" s="49"/>
      <c r="F55" s="50"/>
      <c r="G55" s="15">
        <v>4</v>
      </c>
      <c r="H55" s="15"/>
      <c r="I55" s="14">
        <f t="shared" si="0"/>
        <v>4</v>
      </c>
    </row>
    <row r="56" spans="1:14" s="8" customFormat="1" ht="23.1" customHeight="1">
      <c r="B56" s="39" t="s">
        <v>96</v>
      </c>
      <c r="C56" s="40"/>
      <c r="D56" s="40"/>
      <c r="E56" s="40"/>
      <c r="F56" s="41"/>
      <c r="G56" s="15"/>
      <c r="H56" s="15">
        <v>55</v>
      </c>
      <c r="I56" s="14">
        <f t="shared" si="0"/>
        <v>55</v>
      </c>
    </row>
    <row r="57" spans="1:14" s="8" customFormat="1" ht="23.1" customHeight="1">
      <c r="B57" s="39" t="s">
        <v>97</v>
      </c>
      <c r="C57" s="40"/>
      <c r="D57" s="40"/>
      <c r="E57" s="40"/>
      <c r="F57" s="41"/>
      <c r="G57" s="15"/>
      <c r="H57" s="15">
        <v>77</v>
      </c>
      <c r="I57" s="14">
        <f t="shared" si="0"/>
        <v>77</v>
      </c>
    </row>
    <row r="58" spans="1:14" s="8" customFormat="1" ht="23.1" customHeight="1">
      <c r="B58" s="48" t="s">
        <v>188</v>
      </c>
      <c r="C58" s="49"/>
      <c r="D58" s="49"/>
      <c r="E58" s="49"/>
      <c r="F58" s="50"/>
      <c r="G58" s="15"/>
      <c r="H58" s="15">
        <v>218</v>
      </c>
      <c r="I58" s="14">
        <f t="shared" si="0"/>
        <v>218</v>
      </c>
    </row>
    <row r="59" spans="1:14" s="8" customFormat="1" ht="23.1" customHeight="1">
      <c r="B59" s="85" t="s">
        <v>51</v>
      </c>
      <c r="C59" s="86"/>
      <c r="D59" s="86"/>
      <c r="E59" s="86"/>
      <c r="F59" s="87"/>
      <c r="G59" s="15">
        <v>24</v>
      </c>
      <c r="H59" s="15"/>
      <c r="I59" s="14">
        <f t="shared" si="0"/>
        <v>24</v>
      </c>
    </row>
    <row r="60" spans="1:14" s="8" customFormat="1" ht="23.1" customHeight="1">
      <c r="B60" s="85" t="s">
        <v>52</v>
      </c>
      <c r="C60" s="86"/>
      <c r="D60" s="86"/>
      <c r="E60" s="86"/>
      <c r="F60" s="87"/>
      <c r="G60" s="15">
        <v>3</v>
      </c>
      <c r="H60" s="15"/>
      <c r="I60" s="14">
        <f t="shared" si="0"/>
        <v>3</v>
      </c>
    </row>
    <row r="61" spans="1:14" s="8" customFormat="1" ht="23.1" customHeight="1">
      <c r="B61" s="85" t="s">
        <v>53</v>
      </c>
      <c r="C61" s="86"/>
      <c r="D61" s="86"/>
      <c r="E61" s="86"/>
      <c r="F61" s="87"/>
      <c r="G61" s="15">
        <v>29</v>
      </c>
      <c r="H61" s="15"/>
      <c r="I61" s="14">
        <f t="shared" si="0"/>
        <v>29</v>
      </c>
    </row>
    <row r="62" spans="1:14" s="8" customFormat="1" ht="23.1" customHeight="1">
      <c r="B62" s="85" t="s">
        <v>54</v>
      </c>
      <c r="C62" s="86"/>
      <c r="D62" s="86"/>
      <c r="E62" s="86"/>
      <c r="F62" s="87"/>
      <c r="G62" s="15">
        <v>55</v>
      </c>
      <c r="H62" s="15"/>
      <c r="I62" s="14">
        <f t="shared" si="0"/>
        <v>55</v>
      </c>
    </row>
    <row r="63" spans="1:14" s="10" customFormat="1" ht="23.1" customHeight="1" thickBot="1">
      <c r="A63" s="11"/>
      <c r="B63" s="85" t="s">
        <v>55</v>
      </c>
      <c r="C63" s="86"/>
      <c r="D63" s="86"/>
      <c r="E63" s="86"/>
      <c r="F63" s="87"/>
      <c r="G63" s="15">
        <v>64</v>
      </c>
      <c r="H63" s="15"/>
      <c r="I63" s="15">
        <f t="shared" si="0"/>
        <v>64</v>
      </c>
      <c r="K63" s="11"/>
      <c r="L63" s="11"/>
      <c r="M63" s="11"/>
      <c r="N63" s="11"/>
    </row>
    <row r="64" spans="1:14" s="10" customFormat="1" ht="33" customHeight="1" thickBot="1">
      <c r="A64" s="11"/>
      <c r="B64" s="42" t="s">
        <v>115</v>
      </c>
      <c r="C64" s="43"/>
      <c r="D64" s="43"/>
      <c r="E64" s="43"/>
      <c r="F64" s="44"/>
      <c r="G64" s="4" t="s">
        <v>112</v>
      </c>
      <c r="H64" s="5" t="s">
        <v>113</v>
      </c>
      <c r="I64" s="6" t="s">
        <v>114</v>
      </c>
      <c r="K64" s="11"/>
      <c r="L64" s="11"/>
      <c r="M64" s="11"/>
      <c r="N64" s="11"/>
    </row>
    <row r="65" spans="2:26" s="10" customFormat="1" ht="23.1" customHeight="1">
      <c r="B65" s="85" t="s">
        <v>56</v>
      </c>
      <c r="C65" s="86"/>
      <c r="D65" s="86"/>
      <c r="E65" s="86"/>
      <c r="F65" s="87"/>
      <c r="G65" s="15">
        <v>4</v>
      </c>
      <c r="H65" s="15"/>
      <c r="I65" s="14">
        <f t="shared" si="0"/>
        <v>4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s="10" customFormat="1" ht="23.1" customHeight="1">
      <c r="B66" s="85" t="s">
        <v>145</v>
      </c>
      <c r="C66" s="86"/>
      <c r="D66" s="86"/>
      <c r="E66" s="86"/>
      <c r="F66" s="87"/>
      <c r="G66" s="15">
        <v>45</v>
      </c>
      <c r="H66" s="15"/>
      <c r="I66" s="14">
        <f t="shared" si="0"/>
        <v>45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s="10" customFormat="1" ht="23.1" customHeight="1">
      <c r="B67" s="85" t="s">
        <v>144</v>
      </c>
      <c r="C67" s="86"/>
      <c r="D67" s="86"/>
      <c r="E67" s="86"/>
      <c r="F67" s="87"/>
      <c r="G67" s="15">
        <v>33</v>
      </c>
      <c r="H67" s="15"/>
      <c r="I67" s="14">
        <f t="shared" si="0"/>
        <v>33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s="10" customFormat="1" ht="23.1" customHeight="1">
      <c r="B68" s="85" t="s">
        <v>143</v>
      </c>
      <c r="C68" s="86"/>
      <c r="D68" s="86"/>
      <c r="E68" s="86"/>
      <c r="F68" s="87"/>
      <c r="G68" s="15">
        <v>35</v>
      </c>
      <c r="H68" s="15"/>
      <c r="I68" s="14">
        <f t="shared" si="0"/>
        <v>35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s="10" customFormat="1" ht="23.1" customHeight="1">
      <c r="B69" s="85" t="s">
        <v>57</v>
      </c>
      <c r="C69" s="86"/>
      <c r="D69" s="86"/>
      <c r="E69" s="86"/>
      <c r="F69" s="87"/>
      <c r="G69" s="15">
        <v>12</v>
      </c>
      <c r="H69" s="15"/>
      <c r="I69" s="14">
        <f t="shared" si="0"/>
        <v>12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s="10" customFormat="1" ht="23.1" customHeight="1">
      <c r="B70" s="85" t="s">
        <v>58</v>
      </c>
      <c r="C70" s="86"/>
      <c r="D70" s="86"/>
      <c r="E70" s="86"/>
      <c r="F70" s="87"/>
      <c r="G70" s="15">
        <v>5</v>
      </c>
      <c r="H70" s="15"/>
      <c r="I70" s="14">
        <f t="shared" si="0"/>
        <v>5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s="10" customFormat="1" ht="23.1" customHeight="1">
      <c r="B71" s="85" t="s">
        <v>59</v>
      </c>
      <c r="C71" s="86"/>
      <c r="D71" s="86"/>
      <c r="E71" s="86"/>
      <c r="F71" s="87"/>
      <c r="G71" s="15">
        <v>1</v>
      </c>
      <c r="H71" s="15"/>
      <c r="I71" s="14">
        <f t="shared" si="0"/>
        <v>1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s="10" customFormat="1" ht="23.1" customHeight="1">
      <c r="B72" s="85" t="s">
        <v>60</v>
      </c>
      <c r="C72" s="86"/>
      <c r="D72" s="86"/>
      <c r="E72" s="86"/>
      <c r="F72" s="87"/>
      <c r="G72" s="15">
        <v>1</v>
      </c>
      <c r="H72" s="15"/>
      <c r="I72" s="14">
        <f t="shared" si="0"/>
        <v>1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s="10" customFormat="1" ht="23.1" customHeight="1">
      <c r="B73" s="85" t="s">
        <v>201</v>
      </c>
      <c r="C73" s="86"/>
      <c r="D73" s="86"/>
      <c r="E73" s="86"/>
      <c r="F73" s="87"/>
      <c r="G73" s="15"/>
      <c r="H73" s="15">
        <v>111</v>
      </c>
      <c r="I73" s="14">
        <f t="shared" si="0"/>
        <v>111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s="10" customFormat="1" ht="23.1" customHeight="1">
      <c r="B74" s="85" t="s">
        <v>179</v>
      </c>
      <c r="C74" s="86"/>
      <c r="D74" s="86"/>
      <c r="E74" s="86"/>
      <c r="F74" s="87"/>
      <c r="G74" s="15"/>
      <c r="H74" s="15">
        <v>46</v>
      </c>
      <c r="I74" s="14">
        <f t="shared" si="0"/>
        <v>46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s="10" customFormat="1" ht="23.1" customHeight="1">
      <c r="B75" s="88" t="s">
        <v>87</v>
      </c>
      <c r="C75" s="89"/>
      <c r="D75" s="89"/>
      <c r="E75" s="89"/>
      <c r="F75" s="90"/>
      <c r="G75" s="15">
        <v>58</v>
      </c>
      <c r="H75" s="15"/>
      <c r="I75" s="14">
        <f t="shared" si="0"/>
        <v>58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s="10" customFormat="1" ht="23.1" customHeight="1">
      <c r="B76" s="48" t="s">
        <v>30</v>
      </c>
      <c r="C76" s="49"/>
      <c r="D76" s="49"/>
      <c r="E76" s="49"/>
      <c r="F76" s="50"/>
      <c r="G76" s="18">
        <v>67</v>
      </c>
      <c r="H76" s="19"/>
      <c r="I76" s="14">
        <f t="shared" si="0"/>
        <v>67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s="8" customFormat="1" ht="23.1" customHeight="1">
      <c r="B77" s="48" t="s">
        <v>146</v>
      </c>
      <c r="C77" s="49"/>
      <c r="D77" s="49"/>
      <c r="E77" s="49"/>
      <c r="F77" s="50"/>
      <c r="G77" s="2">
        <v>28</v>
      </c>
      <c r="H77" s="2"/>
      <c r="I77" s="14">
        <f t="shared" si="0"/>
        <v>28</v>
      </c>
      <c r="J77" s="9"/>
    </row>
    <row r="78" spans="2:26" s="8" customFormat="1" ht="23.1" customHeight="1">
      <c r="B78" s="39" t="s">
        <v>153</v>
      </c>
      <c r="C78" s="40"/>
      <c r="D78" s="40"/>
      <c r="E78" s="40"/>
      <c r="F78" s="41"/>
      <c r="G78" s="2"/>
      <c r="H78" s="2">
        <v>5</v>
      </c>
      <c r="I78" s="14">
        <f t="shared" si="0"/>
        <v>5</v>
      </c>
      <c r="J78" s="9"/>
    </row>
    <row r="79" spans="2:26" s="8" customFormat="1" ht="23.1" customHeight="1">
      <c r="B79" s="48" t="s">
        <v>12</v>
      </c>
      <c r="C79" s="49"/>
      <c r="D79" s="49"/>
      <c r="E79" s="49"/>
      <c r="F79" s="50"/>
      <c r="G79" s="2">
        <v>1</v>
      </c>
      <c r="H79" s="2"/>
      <c r="I79" s="14">
        <f t="shared" si="0"/>
        <v>1</v>
      </c>
      <c r="J79" s="9"/>
    </row>
    <row r="80" spans="2:26" s="8" customFormat="1" ht="23.1" customHeight="1">
      <c r="B80" s="48" t="s">
        <v>32</v>
      </c>
      <c r="C80" s="49"/>
      <c r="D80" s="49"/>
      <c r="E80" s="49"/>
      <c r="F80" s="50"/>
      <c r="G80" s="2">
        <v>6</v>
      </c>
      <c r="H80" s="2"/>
      <c r="I80" s="14">
        <f t="shared" si="0"/>
        <v>6</v>
      </c>
      <c r="J80" s="9"/>
    </row>
    <row r="81" spans="2:10" s="8" customFormat="1" ht="23.1" customHeight="1">
      <c r="B81" s="48" t="s">
        <v>64</v>
      </c>
      <c r="C81" s="49"/>
      <c r="D81" s="49"/>
      <c r="E81" s="49"/>
      <c r="F81" s="50"/>
      <c r="G81" s="2">
        <v>50</v>
      </c>
      <c r="H81" s="2"/>
      <c r="I81" s="14">
        <f t="shared" si="0"/>
        <v>50</v>
      </c>
      <c r="J81" s="9"/>
    </row>
    <row r="82" spans="2:10" s="8" customFormat="1" ht="23.1" customHeight="1">
      <c r="B82" s="48" t="s">
        <v>142</v>
      </c>
      <c r="C82" s="49"/>
      <c r="D82" s="49"/>
      <c r="E82" s="49"/>
      <c r="F82" s="50"/>
      <c r="G82" s="2">
        <v>14</v>
      </c>
      <c r="H82" s="2"/>
      <c r="I82" s="14">
        <f t="shared" si="0"/>
        <v>14</v>
      </c>
      <c r="J82" s="9"/>
    </row>
    <row r="83" spans="2:10" s="8" customFormat="1" ht="23.1" customHeight="1">
      <c r="B83" s="48" t="s">
        <v>63</v>
      </c>
      <c r="C83" s="49"/>
      <c r="D83" s="49"/>
      <c r="E83" s="49"/>
      <c r="F83" s="50"/>
      <c r="G83" s="2">
        <v>21</v>
      </c>
      <c r="H83" s="2"/>
      <c r="I83" s="14">
        <f t="shared" si="0"/>
        <v>21</v>
      </c>
      <c r="J83" s="9"/>
    </row>
    <row r="84" spans="2:10" s="8" customFormat="1" ht="23.1" customHeight="1">
      <c r="B84" s="39" t="s">
        <v>152</v>
      </c>
      <c r="C84" s="40"/>
      <c r="D84" s="40"/>
      <c r="E84" s="40"/>
      <c r="F84" s="41"/>
      <c r="G84" s="2"/>
      <c r="H84" s="2">
        <v>95</v>
      </c>
      <c r="I84" s="14">
        <f t="shared" si="0"/>
        <v>95</v>
      </c>
      <c r="J84" s="9"/>
    </row>
    <row r="85" spans="2:10" s="8" customFormat="1" ht="23.1" customHeight="1">
      <c r="B85" s="48" t="s">
        <v>134</v>
      </c>
      <c r="C85" s="49"/>
      <c r="D85" s="49"/>
      <c r="E85" s="49"/>
      <c r="F85" s="50"/>
      <c r="G85" s="2">
        <v>1</v>
      </c>
      <c r="H85" s="2"/>
      <c r="I85" s="14">
        <f t="shared" ref="I85" si="5">+G85+H85</f>
        <v>1</v>
      </c>
      <c r="J85" s="9"/>
    </row>
    <row r="86" spans="2:10" s="8" customFormat="1" ht="23.1" customHeight="1">
      <c r="B86" s="39" t="s">
        <v>129</v>
      </c>
      <c r="C86" s="40"/>
      <c r="D86" s="40"/>
      <c r="E86" s="40"/>
      <c r="F86" s="41"/>
      <c r="G86" s="2">
        <v>1</v>
      </c>
      <c r="H86" s="2"/>
      <c r="I86" s="14">
        <f t="shared" si="0"/>
        <v>1</v>
      </c>
      <c r="J86" s="9"/>
    </row>
    <row r="87" spans="2:10" s="8" customFormat="1" ht="23.1" customHeight="1">
      <c r="B87" s="48" t="s">
        <v>133</v>
      </c>
      <c r="C87" s="49"/>
      <c r="D87" s="49"/>
      <c r="E87" s="49"/>
      <c r="F87" s="50"/>
      <c r="G87" s="2">
        <v>3</v>
      </c>
      <c r="H87" s="2"/>
      <c r="I87" s="14">
        <f t="shared" si="0"/>
        <v>3</v>
      </c>
      <c r="J87" s="9"/>
    </row>
    <row r="88" spans="2:10" s="8" customFormat="1" ht="23.1" customHeight="1">
      <c r="B88" s="51" t="s">
        <v>163</v>
      </c>
      <c r="C88" s="52"/>
      <c r="D88" s="52"/>
      <c r="E88" s="52"/>
      <c r="F88" s="53"/>
      <c r="G88" s="2">
        <v>2</v>
      </c>
      <c r="H88" s="2">
        <v>1460</v>
      </c>
      <c r="I88" s="14">
        <f t="shared" si="0"/>
        <v>1462</v>
      </c>
      <c r="J88" s="9"/>
    </row>
    <row r="89" spans="2:10" s="8" customFormat="1" ht="23.1" customHeight="1">
      <c r="B89" s="51" t="s">
        <v>164</v>
      </c>
      <c r="C89" s="52"/>
      <c r="D89" s="52"/>
      <c r="E89" s="52"/>
      <c r="F89" s="53"/>
      <c r="G89" s="2"/>
      <c r="H89" s="2">
        <v>696</v>
      </c>
      <c r="I89" s="14">
        <f t="shared" si="0"/>
        <v>696</v>
      </c>
      <c r="J89" s="9"/>
    </row>
    <row r="90" spans="2:10" ht="23.1" customHeight="1">
      <c r="B90" s="51" t="s">
        <v>165</v>
      </c>
      <c r="C90" s="52"/>
      <c r="D90" s="52"/>
      <c r="E90" s="52"/>
      <c r="F90" s="53"/>
      <c r="G90" s="2"/>
      <c r="H90" s="2">
        <v>8</v>
      </c>
      <c r="I90" s="14">
        <f t="shared" si="0"/>
        <v>8</v>
      </c>
      <c r="J90" s="1"/>
    </row>
    <row r="91" spans="2:10" ht="23.1" customHeight="1">
      <c r="B91" s="57" t="s">
        <v>135</v>
      </c>
      <c r="C91" s="58"/>
      <c r="D91" s="58"/>
      <c r="E91" s="58"/>
      <c r="F91" s="59"/>
      <c r="G91" s="20">
        <v>104</v>
      </c>
      <c r="H91" s="20"/>
      <c r="I91" s="21">
        <f t="shared" ref="I91" si="6">+G91+H91</f>
        <v>104</v>
      </c>
      <c r="J91" s="1"/>
    </row>
    <row r="92" spans="2:10" s="12" customFormat="1" ht="23.1" customHeight="1">
      <c r="B92" s="57" t="s">
        <v>33</v>
      </c>
      <c r="C92" s="58"/>
      <c r="D92" s="58"/>
      <c r="E92" s="58"/>
      <c r="F92" s="59"/>
      <c r="G92" s="20">
        <v>1540</v>
      </c>
      <c r="H92" s="20"/>
      <c r="I92" s="21">
        <f t="shared" si="0"/>
        <v>1540</v>
      </c>
      <c r="J92" s="9"/>
    </row>
    <row r="93" spans="2:10" s="8" customFormat="1" ht="23.1" customHeight="1">
      <c r="B93" s="48" t="s">
        <v>17</v>
      </c>
      <c r="C93" s="49"/>
      <c r="D93" s="49"/>
      <c r="E93" s="49"/>
      <c r="F93" s="50"/>
      <c r="G93" s="2">
        <v>14</v>
      </c>
      <c r="H93" s="2"/>
      <c r="I93" s="14">
        <f t="shared" si="0"/>
        <v>14</v>
      </c>
      <c r="J93" s="9"/>
    </row>
    <row r="94" spans="2:10" s="8" customFormat="1" ht="23.1" customHeight="1">
      <c r="B94" s="48" t="s">
        <v>7</v>
      </c>
      <c r="C94" s="49"/>
      <c r="D94" s="49"/>
      <c r="E94" s="49"/>
      <c r="F94" s="50"/>
      <c r="G94" s="2">
        <v>25</v>
      </c>
      <c r="H94" s="2">
        <v>193</v>
      </c>
      <c r="I94" s="14">
        <f t="shared" si="0"/>
        <v>218</v>
      </c>
      <c r="J94" s="9"/>
    </row>
    <row r="95" spans="2:10" s="8" customFormat="1" ht="23.1" customHeight="1" thickBot="1">
      <c r="B95" s="48" t="s">
        <v>22</v>
      </c>
      <c r="C95" s="49"/>
      <c r="D95" s="49"/>
      <c r="E95" s="49"/>
      <c r="F95" s="50"/>
      <c r="G95" s="2">
        <v>200</v>
      </c>
      <c r="H95" s="2"/>
      <c r="I95" s="15">
        <f t="shared" si="0"/>
        <v>200</v>
      </c>
      <c r="J95" s="9"/>
    </row>
    <row r="96" spans="2:10" s="8" customFormat="1" ht="33" customHeight="1" thickBot="1">
      <c r="B96" s="42" t="s">
        <v>115</v>
      </c>
      <c r="C96" s="43"/>
      <c r="D96" s="43"/>
      <c r="E96" s="43"/>
      <c r="F96" s="44"/>
      <c r="G96" s="4" t="s">
        <v>112</v>
      </c>
      <c r="H96" s="5" t="s">
        <v>113</v>
      </c>
      <c r="I96" s="6" t="s">
        <v>114</v>
      </c>
      <c r="J96" s="9"/>
    </row>
    <row r="97" spans="2:10" s="8" customFormat="1" ht="23.1" customHeight="1">
      <c r="B97" s="48" t="s">
        <v>23</v>
      </c>
      <c r="C97" s="49"/>
      <c r="D97" s="49"/>
      <c r="E97" s="49"/>
      <c r="F97" s="50"/>
      <c r="G97" s="2">
        <v>1256</v>
      </c>
      <c r="H97" s="2"/>
      <c r="I97" s="14">
        <f t="shared" si="0"/>
        <v>1256</v>
      </c>
      <c r="J97" s="9"/>
    </row>
    <row r="98" spans="2:10" s="8" customFormat="1" ht="23.1" customHeight="1">
      <c r="B98" s="48" t="s">
        <v>38</v>
      </c>
      <c r="C98" s="49"/>
      <c r="D98" s="49"/>
      <c r="E98" s="49"/>
      <c r="F98" s="50"/>
      <c r="G98" s="2">
        <v>7</v>
      </c>
      <c r="H98" s="2"/>
      <c r="I98" s="14">
        <f t="shared" si="0"/>
        <v>7</v>
      </c>
      <c r="J98" s="9"/>
    </row>
    <row r="99" spans="2:10" s="8" customFormat="1" ht="23.1" customHeight="1">
      <c r="B99" s="48" t="s">
        <v>29</v>
      </c>
      <c r="C99" s="49"/>
      <c r="D99" s="49"/>
      <c r="E99" s="49"/>
      <c r="F99" s="50"/>
      <c r="G99" s="2">
        <v>34</v>
      </c>
      <c r="H99" s="2"/>
      <c r="I99" s="14">
        <f t="shared" si="0"/>
        <v>34</v>
      </c>
      <c r="J99" s="9"/>
    </row>
    <row r="100" spans="2:10" s="12" customFormat="1" ht="23.1" customHeight="1">
      <c r="B100" s="57" t="s">
        <v>28</v>
      </c>
      <c r="C100" s="58"/>
      <c r="D100" s="58"/>
      <c r="E100" s="58"/>
      <c r="F100" s="59"/>
      <c r="G100" s="20">
        <v>4</v>
      </c>
      <c r="H100" s="20">
        <v>4</v>
      </c>
      <c r="I100" s="21">
        <f t="shared" si="0"/>
        <v>8</v>
      </c>
      <c r="J100" s="9"/>
    </row>
    <row r="101" spans="2:10" s="8" customFormat="1" ht="23.1" customHeight="1">
      <c r="B101" s="45" t="s">
        <v>18</v>
      </c>
      <c r="C101" s="46"/>
      <c r="D101" s="46"/>
      <c r="E101" s="46"/>
      <c r="F101" s="47"/>
      <c r="G101" s="2"/>
      <c r="H101" s="2">
        <v>30</v>
      </c>
      <c r="I101" s="14">
        <f t="shared" ref="I101:I181" si="7">+G101+H101</f>
        <v>30</v>
      </c>
      <c r="J101" s="9"/>
    </row>
    <row r="102" spans="2:10" s="8" customFormat="1" ht="23.1" customHeight="1">
      <c r="B102" s="45" t="s">
        <v>19</v>
      </c>
      <c r="C102" s="46"/>
      <c r="D102" s="46"/>
      <c r="E102" s="46"/>
      <c r="F102" s="47"/>
      <c r="G102" s="2"/>
      <c r="H102" s="2">
        <v>30</v>
      </c>
      <c r="I102" s="14">
        <f t="shared" si="7"/>
        <v>30</v>
      </c>
      <c r="J102" s="9"/>
    </row>
    <row r="103" spans="2:10" s="8" customFormat="1" ht="23.1" customHeight="1">
      <c r="B103" s="45" t="s">
        <v>20</v>
      </c>
      <c r="C103" s="46"/>
      <c r="D103" s="46"/>
      <c r="E103" s="46"/>
      <c r="F103" s="47"/>
      <c r="G103" s="2"/>
      <c r="H103" s="2">
        <v>30</v>
      </c>
      <c r="I103" s="14">
        <f t="shared" si="7"/>
        <v>30</v>
      </c>
      <c r="J103" s="9"/>
    </row>
    <row r="104" spans="2:10" s="8" customFormat="1" ht="23.1" customHeight="1">
      <c r="B104" s="48" t="s">
        <v>10</v>
      </c>
      <c r="C104" s="49"/>
      <c r="D104" s="49"/>
      <c r="E104" s="49"/>
      <c r="F104" s="50"/>
      <c r="G104" s="2"/>
      <c r="H104" s="2">
        <v>1</v>
      </c>
      <c r="I104" s="14">
        <f t="shared" si="7"/>
        <v>1</v>
      </c>
      <c r="J104" s="9"/>
    </row>
    <row r="105" spans="2:10" s="8" customFormat="1" ht="23.1" customHeight="1">
      <c r="B105" s="39" t="s">
        <v>171</v>
      </c>
      <c r="C105" s="40"/>
      <c r="D105" s="40"/>
      <c r="E105" s="40"/>
      <c r="F105" s="41"/>
      <c r="G105" s="2"/>
      <c r="H105" s="2">
        <v>30</v>
      </c>
      <c r="I105" s="14">
        <f t="shared" si="7"/>
        <v>30</v>
      </c>
      <c r="J105" s="9"/>
    </row>
    <row r="106" spans="2:10" s="8" customFormat="1" ht="23.1" customHeight="1">
      <c r="B106" s="39" t="s">
        <v>149</v>
      </c>
      <c r="C106" s="40"/>
      <c r="D106" s="40"/>
      <c r="E106" s="40"/>
      <c r="F106" s="41"/>
      <c r="G106" s="2"/>
      <c r="H106" s="2">
        <v>324</v>
      </c>
      <c r="I106" s="14">
        <f t="shared" si="7"/>
        <v>324</v>
      </c>
      <c r="J106" s="9"/>
    </row>
    <row r="107" spans="2:10" s="8" customFormat="1" ht="23.1" customHeight="1">
      <c r="B107" s="39" t="s">
        <v>122</v>
      </c>
      <c r="C107" s="40"/>
      <c r="D107" s="40"/>
      <c r="E107" s="40"/>
      <c r="F107" s="41"/>
      <c r="G107" s="2">
        <v>5</v>
      </c>
      <c r="H107" s="2">
        <v>295</v>
      </c>
      <c r="I107" s="14">
        <f t="shared" si="7"/>
        <v>300</v>
      </c>
      <c r="J107" s="9"/>
    </row>
    <row r="108" spans="2:10" s="8" customFormat="1" ht="23.1" customHeight="1">
      <c r="B108" s="39" t="s">
        <v>121</v>
      </c>
      <c r="C108" s="40"/>
      <c r="D108" s="40"/>
      <c r="E108" s="40"/>
      <c r="F108" s="41"/>
      <c r="G108" s="2">
        <v>31</v>
      </c>
      <c r="H108" s="2"/>
      <c r="I108" s="14">
        <f t="shared" si="7"/>
        <v>31</v>
      </c>
      <c r="J108" s="9"/>
    </row>
    <row r="109" spans="2:10" s="8" customFormat="1" ht="23.1" customHeight="1">
      <c r="B109" s="39" t="s">
        <v>223</v>
      </c>
      <c r="C109" s="40"/>
      <c r="D109" s="40"/>
      <c r="E109" s="40"/>
      <c r="F109" s="41"/>
      <c r="G109" s="2"/>
      <c r="H109" s="2">
        <v>200</v>
      </c>
      <c r="I109" s="14">
        <f t="shared" si="7"/>
        <v>200</v>
      </c>
      <c r="J109" s="9"/>
    </row>
    <row r="110" spans="2:10" s="8" customFormat="1" ht="23.1" customHeight="1">
      <c r="B110" s="39" t="s">
        <v>79</v>
      </c>
      <c r="C110" s="40"/>
      <c r="D110" s="40"/>
      <c r="E110" s="40"/>
      <c r="F110" s="41"/>
      <c r="G110" s="2">
        <v>1</v>
      </c>
      <c r="H110" s="2"/>
      <c r="I110" s="14">
        <f t="shared" si="7"/>
        <v>1</v>
      </c>
      <c r="J110" s="9"/>
    </row>
    <row r="111" spans="2:10" s="8" customFormat="1" ht="23.1" customHeight="1">
      <c r="B111" s="48" t="s">
        <v>106</v>
      </c>
      <c r="C111" s="49"/>
      <c r="D111" s="49"/>
      <c r="E111" s="49"/>
      <c r="F111" s="50"/>
      <c r="G111" s="2"/>
      <c r="H111" s="2">
        <v>1053</v>
      </c>
      <c r="I111" s="14">
        <f t="shared" si="7"/>
        <v>1053</v>
      </c>
      <c r="J111" s="9"/>
    </row>
    <row r="112" spans="2:10" s="8" customFormat="1" ht="23.1" customHeight="1">
      <c r="B112" s="48" t="s">
        <v>107</v>
      </c>
      <c r="C112" s="49"/>
      <c r="D112" s="49"/>
      <c r="E112" s="49"/>
      <c r="F112" s="50"/>
      <c r="G112" s="2"/>
      <c r="H112" s="2">
        <v>1156</v>
      </c>
      <c r="I112" s="14">
        <f t="shared" si="7"/>
        <v>1156</v>
      </c>
      <c r="J112" s="9"/>
    </row>
    <row r="113" spans="2:10" s="8" customFormat="1" ht="23.1" customHeight="1">
      <c r="B113" s="48" t="s">
        <v>108</v>
      </c>
      <c r="C113" s="49"/>
      <c r="D113" s="49"/>
      <c r="E113" s="49"/>
      <c r="F113" s="50"/>
      <c r="G113" s="2"/>
      <c r="H113" s="2">
        <v>267</v>
      </c>
      <c r="I113" s="14">
        <f t="shared" si="7"/>
        <v>267</v>
      </c>
      <c r="J113" s="9"/>
    </row>
    <row r="114" spans="2:10" s="8" customFormat="1" ht="23.1" customHeight="1">
      <c r="B114" s="48" t="s">
        <v>109</v>
      </c>
      <c r="C114" s="49"/>
      <c r="D114" s="49"/>
      <c r="E114" s="49"/>
      <c r="F114" s="50"/>
      <c r="G114" s="2"/>
      <c r="H114" s="2">
        <v>680</v>
      </c>
      <c r="I114" s="14">
        <f t="shared" si="7"/>
        <v>680</v>
      </c>
      <c r="J114" s="9"/>
    </row>
    <row r="115" spans="2:10" s="8" customFormat="1" ht="24" customHeight="1">
      <c r="B115" s="48" t="s">
        <v>110</v>
      </c>
      <c r="C115" s="49"/>
      <c r="D115" s="49"/>
      <c r="E115" s="49"/>
      <c r="F115" s="50"/>
      <c r="G115" s="2"/>
      <c r="H115" s="2">
        <v>576</v>
      </c>
      <c r="I115" s="14">
        <f t="shared" si="7"/>
        <v>576</v>
      </c>
      <c r="J115" s="9"/>
    </row>
    <row r="116" spans="2:10" s="8" customFormat="1" ht="23.1" customHeight="1">
      <c r="B116" s="48" t="s">
        <v>111</v>
      </c>
      <c r="C116" s="49"/>
      <c r="D116" s="49"/>
      <c r="E116" s="49"/>
      <c r="F116" s="50"/>
      <c r="G116" s="2"/>
      <c r="H116" s="2">
        <v>589</v>
      </c>
      <c r="I116" s="14">
        <f t="shared" si="7"/>
        <v>589</v>
      </c>
      <c r="J116" s="9"/>
    </row>
    <row r="117" spans="2:10" ht="23.1" customHeight="1">
      <c r="B117" s="39" t="s">
        <v>65</v>
      </c>
      <c r="C117" s="40"/>
      <c r="D117" s="40"/>
      <c r="E117" s="40"/>
      <c r="F117" s="41"/>
      <c r="G117" s="2">
        <v>119</v>
      </c>
      <c r="H117" s="22"/>
      <c r="I117" s="14">
        <f t="shared" si="7"/>
        <v>119</v>
      </c>
      <c r="J117" s="1"/>
    </row>
    <row r="118" spans="2:10" s="8" customFormat="1" ht="23.1" customHeight="1">
      <c r="B118" s="51" t="s">
        <v>176</v>
      </c>
      <c r="C118" s="52"/>
      <c r="D118" s="52"/>
      <c r="E118" s="52"/>
      <c r="F118" s="53"/>
      <c r="G118" s="2"/>
      <c r="H118" s="2">
        <v>275</v>
      </c>
      <c r="I118" s="14">
        <f t="shared" si="7"/>
        <v>275</v>
      </c>
      <c r="J118" s="9"/>
    </row>
    <row r="119" spans="2:10" s="8" customFormat="1" ht="23.1" customHeight="1">
      <c r="B119" s="51" t="s">
        <v>177</v>
      </c>
      <c r="C119" s="52"/>
      <c r="D119" s="52"/>
      <c r="E119" s="52"/>
      <c r="F119" s="53"/>
      <c r="G119" s="2"/>
      <c r="H119" s="2">
        <v>225</v>
      </c>
      <c r="I119" s="14">
        <f t="shared" si="7"/>
        <v>225</v>
      </c>
      <c r="J119" s="9"/>
    </row>
    <row r="120" spans="2:10" s="8" customFormat="1" ht="23.1" customHeight="1">
      <c r="B120" s="51" t="s">
        <v>175</v>
      </c>
      <c r="C120" s="52"/>
      <c r="D120" s="52"/>
      <c r="E120" s="52"/>
      <c r="F120" s="53"/>
      <c r="G120" s="2"/>
      <c r="H120" s="2">
        <v>107</v>
      </c>
      <c r="I120" s="14">
        <f t="shared" si="7"/>
        <v>107</v>
      </c>
      <c r="J120" s="9"/>
    </row>
    <row r="121" spans="2:10" s="8" customFormat="1" ht="23.1" customHeight="1">
      <c r="B121" s="48" t="s">
        <v>43</v>
      </c>
      <c r="C121" s="49"/>
      <c r="D121" s="49"/>
      <c r="E121" s="49"/>
      <c r="F121" s="50"/>
      <c r="G121" s="2">
        <v>39</v>
      </c>
      <c r="H121" s="2"/>
      <c r="I121" s="14">
        <f t="shared" si="7"/>
        <v>39</v>
      </c>
      <c r="J121" s="9"/>
    </row>
    <row r="122" spans="2:10" s="8" customFormat="1" ht="23.1" customHeight="1">
      <c r="B122" s="48" t="s">
        <v>35</v>
      </c>
      <c r="C122" s="49"/>
      <c r="D122" s="49"/>
      <c r="E122" s="49"/>
      <c r="F122" s="50"/>
      <c r="G122" s="2">
        <v>6</v>
      </c>
      <c r="H122" s="2">
        <v>9</v>
      </c>
      <c r="I122" s="14">
        <f t="shared" si="7"/>
        <v>15</v>
      </c>
      <c r="J122" s="9"/>
    </row>
    <row r="123" spans="2:10" s="8" customFormat="1" ht="23.1" customHeight="1">
      <c r="B123" s="48" t="s">
        <v>191</v>
      </c>
      <c r="C123" s="49"/>
      <c r="D123" s="49"/>
      <c r="E123" s="49"/>
      <c r="F123" s="50"/>
      <c r="G123" s="2"/>
      <c r="H123" s="2">
        <v>177</v>
      </c>
      <c r="I123" s="14">
        <f t="shared" si="7"/>
        <v>177</v>
      </c>
      <c r="J123" s="9"/>
    </row>
    <row r="124" spans="2:10" s="8" customFormat="1" ht="23.1" customHeight="1">
      <c r="B124" s="48" t="s">
        <v>192</v>
      </c>
      <c r="C124" s="49"/>
      <c r="D124" s="49"/>
      <c r="E124" s="49"/>
      <c r="F124" s="50"/>
      <c r="G124" s="2"/>
      <c r="H124" s="2">
        <v>10</v>
      </c>
      <c r="I124" s="14">
        <f t="shared" si="7"/>
        <v>10</v>
      </c>
      <c r="J124" s="9"/>
    </row>
    <row r="125" spans="2:10" s="8" customFormat="1" ht="23.1" customHeight="1">
      <c r="B125" s="48" t="s">
        <v>193</v>
      </c>
      <c r="C125" s="49"/>
      <c r="D125" s="49"/>
      <c r="E125" s="49"/>
      <c r="F125" s="50"/>
      <c r="G125" s="2"/>
      <c r="H125" s="2">
        <v>1</v>
      </c>
      <c r="I125" s="14">
        <f t="shared" si="7"/>
        <v>1</v>
      </c>
      <c r="J125" s="9"/>
    </row>
    <row r="126" spans="2:10" s="8" customFormat="1" ht="23.1" customHeight="1">
      <c r="B126" s="48" t="s">
        <v>194</v>
      </c>
      <c r="C126" s="49"/>
      <c r="D126" s="49"/>
      <c r="E126" s="49"/>
      <c r="F126" s="50"/>
      <c r="G126" s="2"/>
      <c r="H126" s="2">
        <v>296</v>
      </c>
      <c r="I126" s="14">
        <f t="shared" si="7"/>
        <v>296</v>
      </c>
      <c r="J126" s="9"/>
    </row>
    <row r="127" spans="2:10" s="8" customFormat="1" ht="23.1" customHeight="1" thickBot="1">
      <c r="B127" s="48" t="s">
        <v>195</v>
      </c>
      <c r="C127" s="49"/>
      <c r="D127" s="49"/>
      <c r="E127" s="49"/>
      <c r="F127" s="50"/>
      <c r="G127" s="2"/>
      <c r="H127" s="2">
        <v>82</v>
      </c>
      <c r="I127" s="15">
        <f t="shared" si="7"/>
        <v>82</v>
      </c>
      <c r="J127" s="9"/>
    </row>
    <row r="128" spans="2:10" s="8" customFormat="1" ht="32.25" customHeight="1" thickBot="1">
      <c r="B128" s="42" t="s">
        <v>115</v>
      </c>
      <c r="C128" s="43"/>
      <c r="D128" s="43"/>
      <c r="E128" s="43"/>
      <c r="F128" s="44"/>
      <c r="G128" s="4" t="s">
        <v>112</v>
      </c>
      <c r="H128" s="5" t="s">
        <v>113</v>
      </c>
      <c r="I128" s="6" t="s">
        <v>114</v>
      </c>
      <c r="J128" s="9"/>
    </row>
    <row r="129" spans="1:11" s="8" customFormat="1" ht="23.1" customHeight="1">
      <c r="B129" s="48" t="s">
        <v>196</v>
      </c>
      <c r="C129" s="49"/>
      <c r="D129" s="49"/>
      <c r="E129" s="49"/>
      <c r="F129" s="50"/>
      <c r="G129" s="2"/>
      <c r="H129" s="2">
        <v>53</v>
      </c>
      <c r="I129" s="14">
        <f t="shared" si="7"/>
        <v>53</v>
      </c>
      <c r="J129" s="9"/>
    </row>
    <row r="130" spans="1:11" s="8" customFormat="1" ht="23.1" customHeight="1">
      <c r="B130" s="48" t="s">
        <v>197</v>
      </c>
      <c r="C130" s="49"/>
      <c r="D130" s="49"/>
      <c r="E130" s="49"/>
      <c r="F130" s="50"/>
      <c r="G130" s="2"/>
      <c r="H130" s="2">
        <v>28</v>
      </c>
      <c r="I130" s="14">
        <f t="shared" si="7"/>
        <v>28</v>
      </c>
      <c r="J130" s="9"/>
    </row>
    <row r="131" spans="1:11" s="8" customFormat="1" ht="23.1" customHeight="1">
      <c r="B131" s="48" t="s">
        <v>198</v>
      </c>
      <c r="C131" s="49"/>
      <c r="D131" s="49"/>
      <c r="E131" s="49"/>
      <c r="F131" s="50"/>
      <c r="G131" s="2"/>
      <c r="H131" s="2">
        <v>108</v>
      </c>
      <c r="I131" s="14">
        <f t="shared" si="7"/>
        <v>108</v>
      </c>
      <c r="J131" s="9"/>
    </row>
    <row r="132" spans="1:11" s="8" customFormat="1" ht="23.1" customHeight="1">
      <c r="B132" s="48" t="s">
        <v>71</v>
      </c>
      <c r="C132" s="49"/>
      <c r="D132" s="49"/>
      <c r="E132" s="49"/>
      <c r="F132" s="50"/>
      <c r="G132" s="2"/>
      <c r="H132" s="2">
        <v>4</v>
      </c>
      <c r="I132" s="14">
        <f t="shared" si="7"/>
        <v>4</v>
      </c>
      <c r="J132" s="9"/>
    </row>
    <row r="133" spans="1:11" s="8" customFormat="1" ht="23.1" customHeight="1">
      <c r="B133" s="48" t="s">
        <v>103</v>
      </c>
      <c r="C133" s="49"/>
      <c r="D133" s="49"/>
      <c r="E133" s="49"/>
      <c r="F133" s="50"/>
      <c r="G133" s="2"/>
      <c r="H133" s="2">
        <v>6</v>
      </c>
      <c r="I133" s="14">
        <f t="shared" si="7"/>
        <v>6</v>
      </c>
      <c r="J133" s="9"/>
    </row>
    <row r="134" spans="1:11" ht="23.1" customHeight="1">
      <c r="B134" s="39" t="s">
        <v>117</v>
      </c>
      <c r="C134" s="40"/>
      <c r="D134" s="40"/>
      <c r="E134" s="40"/>
      <c r="F134" s="41"/>
      <c r="G134" s="2">
        <v>1</v>
      </c>
      <c r="H134" s="2"/>
      <c r="I134" s="14">
        <f t="shared" si="7"/>
        <v>1</v>
      </c>
      <c r="J134" s="1"/>
      <c r="K134" t="s">
        <v>83</v>
      </c>
    </row>
    <row r="135" spans="1:11" ht="23.1" customHeight="1">
      <c r="B135" s="39" t="s">
        <v>187</v>
      </c>
      <c r="C135" s="40"/>
      <c r="D135" s="40"/>
      <c r="E135" s="40"/>
      <c r="F135" s="41"/>
      <c r="G135" s="2"/>
      <c r="H135" s="2">
        <v>72</v>
      </c>
      <c r="I135" s="14">
        <f t="shared" si="7"/>
        <v>72</v>
      </c>
      <c r="J135" s="1"/>
    </row>
    <row r="136" spans="1:11" s="8" customFormat="1" ht="23.1" customHeight="1">
      <c r="B136" s="48" t="s">
        <v>3</v>
      </c>
      <c r="C136" s="49"/>
      <c r="D136" s="49"/>
      <c r="E136" s="49"/>
      <c r="F136" s="50"/>
      <c r="G136" s="2">
        <v>1</v>
      </c>
      <c r="H136" s="2">
        <v>1</v>
      </c>
      <c r="I136" s="14">
        <f t="shared" si="7"/>
        <v>2</v>
      </c>
      <c r="J136" s="9"/>
    </row>
    <row r="137" spans="1:11" s="8" customFormat="1" ht="23.1" customHeight="1">
      <c r="B137" s="48" t="s">
        <v>230</v>
      </c>
      <c r="C137" s="49"/>
      <c r="D137" s="49"/>
      <c r="E137" s="49"/>
      <c r="F137" s="50"/>
      <c r="G137" s="2"/>
      <c r="H137" s="2">
        <v>1</v>
      </c>
      <c r="I137" s="14">
        <f t="shared" si="7"/>
        <v>1</v>
      </c>
      <c r="J137" s="9"/>
    </row>
    <row r="138" spans="1:11" s="8" customFormat="1" ht="23.1" customHeight="1">
      <c r="B138" s="48" t="s">
        <v>229</v>
      </c>
      <c r="C138" s="49"/>
      <c r="D138" s="49"/>
      <c r="E138" s="49"/>
      <c r="F138" s="50"/>
      <c r="G138" s="2"/>
      <c r="H138" s="2">
        <v>2</v>
      </c>
      <c r="I138" s="14">
        <f t="shared" si="7"/>
        <v>2</v>
      </c>
      <c r="J138" s="9"/>
    </row>
    <row r="139" spans="1:11" s="8" customFormat="1" ht="23.1" customHeight="1">
      <c r="B139" s="48" t="s">
        <v>14</v>
      </c>
      <c r="C139" s="49"/>
      <c r="D139" s="49"/>
      <c r="E139" s="49"/>
      <c r="F139" s="50"/>
      <c r="G139" s="2"/>
      <c r="H139" s="2">
        <v>54</v>
      </c>
      <c r="I139" s="14">
        <f t="shared" si="7"/>
        <v>54</v>
      </c>
      <c r="J139" s="9"/>
    </row>
    <row r="140" spans="1:11" s="8" customFormat="1" ht="23.1" customHeight="1">
      <c r="B140" s="48" t="s">
        <v>66</v>
      </c>
      <c r="C140" s="49"/>
      <c r="D140" s="49"/>
      <c r="E140" s="49"/>
      <c r="F140" s="50"/>
      <c r="G140" s="2">
        <v>21</v>
      </c>
      <c r="H140" s="2"/>
      <c r="I140" s="14">
        <f t="shared" si="7"/>
        <v>21</v>
      </c>
      <c r="J140" s="9"/>
    </row>
    <row r="141" spans="1:11" s="8" customFormat="1" ht="23.1" customHeight="1">
      <c r="B141" s="48" t="s">
        <v>120</v>
      </c>
      <c r="C141" s="49"/>
      <c r="D141" s="49"/>
      <c r="E141" s="49"/>
      <c r="F141" s="50"/>
      <c r="G141" s="2">
        <v>78</v>
      </c>
      <c r="H141" s="2"/>
      <c r="I141" s="14">
        <f t="shared" ref="I141" si="8">+G141+H141</f>
        <v>78</v>
      </c>
      <c r="J141" s="9"/>
    </row>
    <row r="142" spans="1:11" ht="23.1" customHeight="1">
      <c r="B142" s="48" t="s">
        <v>61</v>
      </c>
      <c r="C142" s="49"/>
      <c r="D142" s="49"/>
      <c r="E142" s="49"/>
      <c r="F142" s="50"/>
      <c r="G142" s="2">
        <v>92</v>
      </c>
      <c r="H142" s="2"/>
      <c r="I142" s="14">
        <f t="shared" si="7"/>
        <v>92</v>
      </c>
      <c r="J142" s="1"/>
    </row>
    <row r="143" spans="1:11" ht="23.1" customHeight="1">
      <c r="B143" s="39" t="s">
        <v>130</v>
      </c>
      <c r="C143" s="40"/>
      <c r="D143" s="40"/>
      <c r="E143" s="40"/>
      <c r="F143" s="41"/>
      <c r="G143" s="2">
        <v>18</v>
      </c>
      <c r="H143" s="2">
        <v>112</v>
      </c>
      <c r="I143" s="14">
        <f t="shared" si="7"/>
        <v>130</v>
      </c>
      <c r="J143" s="1"/>
    </row>
    <row r="144" spans="1:11" s="8" customFormat="1" ht="23.1" customHeight="1">
      <c r="A144" s="8" t="s">
        <v>85</v>
      </c>
      <c r="B144" s="66" t="s">
        <v>80</v>
      </c>
      <c r="C144" s="67"/>
      <c r="D144" s="67"/>
      <c r="E144" s="67"/>
      <c r="F144" s="68"/>
      <c r="G144" s="22">
        <v>5</v>
      </c>
      <c r="H144" s="22"/>
      <c r="I144" s="14">
        <f t="shared" si="7"/>
        <v>5</v>
      </c>
      <c r="J144" s="9"/>
    </row>
    <row r="145" spans="2:10" s="8" customFormat="1" ht="23.1" customHeight="1">
      <c r="B145" s="66" t="s">
        <v>160</v>
      </c>
      <c r="C145" s="67"/>
      <c r="D145" s="67"/>
      <c r="E145" s="67"/>
      <c r="F145" s="68"/>
      <c r="G145" s="22"/>
      <c r="H145" s="22">
        <v>105</v>
      </c>
      <c r="I145" s="14">
        <f t="shared" si="7"/>
        <v>105</v>
      </c>
      <c r="J145" s="9"/>
    </row>
    <row r="146" spans="2:10" s="8" customFormat="1" ht="23.1" customHeight="1">
      <c r="B146" s="48" t="s">
        <v>40</v>
      </c>
      <c r="C146" s="49"/>
      <c r="D146" s="49"/>
      <c r="E146" s="49"/>
      <c r="F146" s="50"/>
      <c r="G146" s="2">
        <v>82</v>
      </c>
      <c r="H146" s="2">
        <v>1203</v>
      </c>
      <c r="I146" s="14">
        <f t="shared" si="7"/>
        <v>1285</v>
      </c>
      <c r="J146" s="9"/>
    </row>
    <row r="147" spans="2:10" s="8" customFormat="1" ht="23.1" customHeight="1">
      <c r="B147" s="48" t="s">
        <v>39</v>
      </c>
      <c r="C147" s="49"/>
      <c r="D147" s="49"/>
      <c r="E147" s="49"/>
      <c r="F147" s="50"/>
      <c r="G147" s="2">
        <v>5</v>
      </c>
      <c r="H147" s="2">
        <v>205</v>
      </c>
      <c r="I147" s="14">
        <f t="shared" si="7"/>
        <v>210</v>
      </c>
      <c r="J147" s="9"/>
    </row>
    <row r="148" spans="2:10" s="8" customFormat="1" ht="23.1" customHeight="1">
      <c r="B148" s="48" t="s">
        <v>81</v>
      </c>
      <c r="C148" s="49"/>
      <c r="D148" s="49"/>
      <c r="E148" s="49"/>
      <c r="F148" s="50"/>
      <c r="G148" s="2">
        <v>30</v>
      </c>
      <c r="H148" s="2"/>
      <c r="I148" s="14">
        <f t="shared" si="7"/>
        <v>30</v>
      </c>
      <c r="J148" s="9"/>
    </row>
    <row r="149" spans="2:10" s="8" customFormat="1" ht="23.1" customHeight="1">
      <c r="B149" s="45" t="s">
        <v>136</v>
      </c>
      <c r="C149" s="46"/>
      <c r="D149" s="46"/>
      <c r="E149" s="46"/>
      <c r="F149" s="47"/>
      <c r="G149" s="2">
        <v>113</v>
      </c>
      <c r="H149" s="2"/>
      <c r="I149" s="14">
        <f t="shared" si="7"/>
        <v>113</v>
      </c>
      <c r="J149" s="9"/>
    </row>
    <row r="150" spans="2:10" s="8" customFormat="1" ht="23.1" customHeight="1">
      <c r="B150" s="45" t="s">
        <v>141</v>
      </c>
      <c r="C150" s="46"/>
      <c r="D150" s="46"/>
      <c r="E150" s="46"/>
      <c r="F150" s="47"/>
      <c r="G150" s="2">
        <v>47</v>
      </c>
      <c r="H150" s="2"/>
      <c r="I150" s="14">
        <f t="shared" ref="I150:I152" si="9">+G150+H150</f>
        <v>47</v>
      </c>
      <c r="J150" s="9"/>
    </row>
    <row r="151" spans="2:10" s="8" customFormat="1" ht="23.1" customHeight="1">
      <c r="B151" s="45" t="s">
        <v>199</v>
      </c>
      <c r="C151" s="46"/>
      <c r="D151" s="46"/>
      <c r="E151" s="46"/>
      <c r="F151" s="47"/>
      <c r="G151" s="2"/>
      <c r="H151" s="2">
        <v>28</v>
      </c>
      <c r="I151" s="14">
        <f t="shared" si="9"/>
        <v>28</v>
      </c>
      <c r="J151" s="9"/>
    </row>
    <row r="152" spans="2:10" s="8" customFormat="1" ht="23.1" customHeight="1">
      <c r="B152" s="45" t="s">
        <v>200</v>
      </c>
      <c r="C152" s="46"/>
      <c r="D152" s="46"/>
      <c r="E152" s="46"/>
      <c r="F152" s="47"/>
      <c r="G152" s="2"/>
      <c r="H152" s="2">
        <v>64</v>
      </c>
      <c r="I152" s="14">
        <f t="shared" si="9"/>
        <v>64</v>
      </c>
      <c r="J152" s="9"/>
    </row>
    <row r="153" spans="2:10" s="8" customFormat="1" ht="23.1" customHeight="1">
      <c r="B153" s="51" t="s">
        <v>173</v>
      </c>
      <c r="C153" s="52"/>
      <c r="D153" s="52"/>
      <c r="E153" s="52"/>
      <c r="F153" s="53"/>
      <c r="G153" s="2"/>
      <c r="H153" s="2">
        <v>768</v>
      </c>
      <c r="I153" s="14">
        <f t="shared" si="7"/>
        <v>768</v>
      </c>
      <c r="J153" s="9"/>
    </row>
    <row r="154" spans="2:10" s="8" customFormat="1" ht="23.1" customHeight="1">
      <c r="B154" s="66" t="s">
        <v>161</v>
      </c>
      <c r="C154" s="67"/>
      <c r="D154" s="67"/>
      <c r="E154" s="67"/>
      <c r="F154" s="68"/>
      <c r="G154" s="2"/>
      <c r="H154" s="2">
        <v>1</v>
      </c>
      <c r="I154" s="14">
        <f t="shared" si="7"/>
        <v>1</v>
      </c>
      <c r="J154" s="9"/>
    </row>
    <row r="155" spans="2:10" s="8" customFormat="1" ht="23.1" customHeight="1">
      <c r="B155" s="48" t="s">
        <v>139</v>
      </c>
      <c r="C155" s="49"/>
      <c r="D155" s="49"/>
      <c r="E155" s="49"/>
      <c r="F155" s="50"/>
      <c r="G155" s="2">
        <v>9</v>
      </c>
      <c r="H155" s="2"/>
      <c r="I155" s="14">
        <f t="shared" si="7"/>
        <v>9</v>
      </c>
      <c r="J155" s="9"/>
    </row>
    <row r="156" spans="2:10" s="8" customFormat="1" ht="23.1" customHeight="1">
      <c r="B156" s="48" t="s">
        <v>224</v>
      </c>
      <c r="C156" s="49"/>
      <c r="D156" s="49"/>
      <c r="E156" s="49"/>
      <c r="F156" s="50"/>
      <c r="G156" s="2"/>
      <c r="H156" s="2">
        <v>193</v>
      </c>
      <c r="I156" s="14">
        <f t="shared" ref="I156" si="10">+G156+H156</f>
        <v>193</v>
      </c>
      <c r="J156" s="9"/>
    </row>
    <row r="157" spans="2:10" s="8" customFormat="1" ht="21" customHeight="1">
      <c r="B157" s="48" t="s">
        <v>68</v>
      </c>
      <c r="C157" s="49"/>
      <c r="D157" s="49"/>
      <c r="E157" s="49"/>
      <c r="F157" s="50"/>
      <c r="G157" s="2">
        <v>6</v>
      </c>
      <c r="H157" s="2"/>
      <c r="I157" s="14">
        <f t="shared" si="7"/>
        <v>6</v>
      </c>
      <c r="J157" s="9"/>
    </row>
    <row r="158" spans="2:10" s="8" customFormat="1" ht="23.1" customHeight="1">
      <c r="B158" s="48" t="s">
        <v>245</v>
      </c>
      <c r="C158" s="49"/>
      <c r="D158" s="49"/>
      <c r="E158" s="49"/>
      <c r="F158" s="50"/>
      <c r="G158" s="2">
        <v>22</v>
      </c>
      <c r="H158" s="2"/>
      <c r="I158" s="14">
        <f t="shared" si="7"/>
        <v>22</v>
      </c>
      <c r="J158" s="9"/>
    </row>
    <row r="159" spans="2:10" s="8" customFormat="1" ht="23.1" customHeight="1" thickBot="1">
      <c r="B159" s="48" t="s">
        <v>246</v>
      </c>
      <c r="C159" s="49"/>
      <c r="D159" s="49"/>
      <c r="E159" s="49"/>
      <c r="F159" s="50"/>
      <c r="G159" s="2">
        <v>7</v>
      </c>
      <c r="H159" s="2"/>
      <c r="I159" s="15">
        <f t="shared" si="7"/>
        <v>7</v>
      </c>
      <c r="J159" s="9"/>
    </row>
    <row r="160" spans="2:10" s="8" customFormat="1" ht="32.25" customHeight="1" thickBot="1">
      <c r="B160" s="42" t="s">
        <v>115</v>
      </c>
      <c r="C160" s="43"/>
      <c r="D160" s="43"/>
      <c r="E160" s="43"/>
      <c r="F160" s="44"/>
      <c r="G160" s="4" t="s">
        <v>112</v>
      </c>
      <c r="H160" s="5" t="s">
        <v>113</v>
      </c>
      <c r="I160" s="6" t="s">
        <v>114</v>
      </c>
      <c r="J160" s="9"/>
    </row>
    <row r="161" spans="2:10" s="8" customFormat="1" ht="23.1" customHeight="1">
      <c r="B161" s="48" t="s">
        <v>247</v>
      </c>
      <c r="C161" s="49"/>
      <c r="D161" s="49"/>
      <c r="E161" s="49"/>
      <c r="F161" s="50"/>
      <c r="G161" s="2">
        <v>56</v>
      </c>
      <c r="H161" s="2">
        <v>1030</v>
      </c>
      <c r="I161" s="14">
        <f t="shared" ref="I161" si="11">+G161+H161</f>
        <v>1086</v>
      </c>
      <c r="J161" s="9"/>
    </row>
    <row r="162" spans="2:10" s="8" customFormat="1" ht="23.1" customHeight="1">
      <c r="B162" s="48" t="s">
        <v>248</v>
      </c>
      <c r="C162" s="49"/>
      <c r="D162" s="49"/>
      <c r="E162" s="49"/>
      <c r="F162" s="50"/>
      <c r="G162" s="2">
        <v>2</v>
      </c>
      <c r="H162" s="2"/>
      <c r="I162" s="14">
        <f t="shared" si="7"/>
        <v>2</v>
      </c>
      <c r="J162" s="9"/>
    </row>
    <row r="163" spans="2:10" s="8" customFormat="1" ht="23.1" customHeight="1">
      <c r="B163" s="39" t="s">
        <v>78</v>
      </c>
      <c r="C163" s="40"/>
      <c r="D163" s="40"/>
      <c r="E163" s="40"/>
      <c r="F163" s="41"/>
      <c r="G163" s="2">
        <v>141</v>
      </c>
      <c r="H163" s="2"/>
      <c r="I163" s="14">
        <f t="shared" si="7"/>
        <v>141</v>
      </c>
      <c r="J163" s="9"/>
    </row>
    <row r="164" spans="2:10" s="12" customFormat="1" ht="23.1" customHeight="1">
      <c r="B164" s="39" t="s">
        <v>155</v>
      </c>
      <c r="C164" s="40"/>
      <c r="D164" s="40"/>
      <c r="E164" s="40"/>
      <c r="F164" s="41"/>
      <c r="G164" s="2"/>
      <c r="H164" s="2">
        <v>5</v>
      </c>
      <c r="I164" s="14">
        <f t="shared" si="7"/>
        <v>5</v>
      </c>
      <c r="J164" s="9"/>
    </row>
    <row r="165" spans="2:10" s="12" customFormat="1" ht="23.1" customHeight="1">
      <c r="B165" s="57" t="s">
        <v>31</v>
      </c>
      <c r="C165" s="58"/>
      <c r="D165" s="58"/>
      <c r="E165" s="58"/>
      <c r="F165" s="59"/>
      <c r="G165" s="20">
        <v>15</v>
      </c>
      <c r="H165" s="20"/>
      <c r="I165" s="21">
        <f t="shared" si="7"/>
        <v>15</v>
      </c>
      <c r="J165" s="9"/>
    </row>
    <row r="166" spans="2:10" s="12" customFormat="1" ht="23.1" customHeight="1">
      <c r="B166" s="60" t="s">
        <v>99</v>
      </c>
      <c r="C166" s="61"/>
      <c r="D166" s="61"/>
      <c r="E166" s="61"/>
      <c r="F166" s="62"/>
      <c r="G166" s="20"/>
      <c r="H166" s="20">
        <v>3220</v>
      </c>
      <c r="I166" s="21">
        <f t="shared" si="7"/>
        <v>3220</v>
      </c>
      <c r="J166" s="9"/>
    </row>
    <row r="167" spans="2:10" s="12" customFormat="1" ht="23.1" customHeight="1">
      <c r="B167" s="60" t="s">
        <v>98</v>
      </c>
      <c r="C167" s="61"/>
      <c r="D167" s="61"/>
      <c r="E167" s="61"/>
      <c r="F167" s="62"/>
      <c r="G167" s="20"/>
      <c r="H167" s="20">
        <v>214</v>
      </c>
      <c r="I167" s="21">
        <f t="shared" si="7"/>
        <v>214</v>
      </c>
      <c r="J167" s="9"/>
    </row>
    <row r="168" spans="2:10" s="8" customFormat="1" ht="23.1" customHeight="1">
      <c r="B168" s="60" t="s">
        <v>189</v>
      </c>
      <c r="C168" s="61"/>
      <c r="D168" s="61"/>
      <c r="E168" s="61"/>
      <c r="F168" s="62"/>
      <c r="G168" s="20"/>
      <c r="H168" s="20">
        <v>66</v>
      </c>
      <c r="I168" s="21">
        <f t="shared" si="7"/>
        <v>66</v>
      </c>
      <c r="J168" s="9"/>
    </row>
    <row r="169" spans="2:10" s="8" customFormat="1" ht="23.1" customHeight="1">
      <c r="B169" s="60" t="s">
        <v>184</v>
      </c>
      <c r="C169" s="61"/>
      <c r="D169" s="61"/>
      <c r="E169" s="61"/>
      <c r="F169" s="62"/>
      <c r="G169" s="20"/>
      <c r="H169" s="20">
        <v>1315</v>
      </c>
      <c r="I169" s="21">
        <f t="shared" si="7"/>
        <v>1315</v>
      </c>
      <c r="J169" s="9"/>
    </row>
    <row r="170" spans="2:10" ht="23.1" customHeight="1">
      <c r="B170" s="48" t="s">
        <v>25</v>
      </c>
      <c r="C170" s="49"/>
      <c r="D170" s="49"/>
      <c r="E170" s="49"/>
      <c r="F170" s="50"/>
      <c r="G170" s="2">
        <v>42</v>
      </c>
      <c r="H170" s="2">
        <v>84</v>
      </c>
      <c r="I170" s="14">
        <f t="shared" si="7"/>
        <v>126</v>
      </c>
      <c r="J170" s="1"/>
    </row>
    <row r="171" spans="2:10" s="8" customFormat="1" ht="23.1" customHeight="1">
      <c r="B171" s="48" t="s">
        <v>185</v>
      </c>
      <c r="C171" s="49"/>
      <c r="D171" s="49"/>
      <c r="E171" s="49"/>
      <c r="F171" s="50"/>
      <c r="G171" s="2"/>
      <c r="H171" s="2">
        <v>60</v>
      </c>
      <c r="I171" s="14">
        <f t="shared" si="7"/>
        <v>60</v>
      </c>
      <c r="J171" s="9"/>
    </row>
    <row r="172" spans="2:10" s="8" customFormat="1" ht="23.1" customHeight="1">
      <c r="B172" s="48" t="s">
        <v>186</v>
      </c>
      <c r="C172" s="49"/>
      <c r="D172" s="49"/>
      <c r="E172" s="49"/>
      <c r="F172" s="50"/>
      <c r="G172" s="2"/>
      <c r="H172" s="2">
        <v>89</v>
      </c>
      <c r="I172" s="14">
        <f t="shared" si="7"/>
        <v>89</v>
      </c>
      <c r="J172" s="9"/>
    </row>
    <row r="173" spans="2:10" s="8" customFormat="1" ht="23.1" customHeight="1">
      <c r="B173" s="48" t="s">
        <v>242</v>
      </c>
      <c r="C173" s="49"/>
      <c r="D173" s="49"/>
      <c r="E173" s="49"/>
      <c r="F173" s="50"/>
      <c r="G173" s="2"/>
      <c r="H173" s="2">
        <v>73</v>
      </c>
      <c r="I173" s="14">
        <f t="shared" si="7"/>
        <v>73</v>
      </c>
      <c r="J173" s="9"/>
    </row>
    <row r="174" spans="2:10" s="8" customFormat="1" ht="23.1" customHeight="1">
      <c r="B174" s="48" t="s">
        <v>24</v>
      </c>
      <c r="C174" s="49"/>
      <c r="D174" s="49"/>
      <c r="E174" s="49"/>
      <c r="F174" s="50"/>
      <c r="G174" s="2">
        <v>48</v>
      </c>
      <c r="H174" s="2">
        <v>286</v>
      </c>
      <c r="I174" s="14">
        <f t="shared" si="7"/>
        <v>334</v>
      </c>
      <c r="J174" s="9"/>
    </row>
    <row r="175" spans="2:10" s="8" customFormat="1" ht="23.1" customHeight="1">
      <c r="B175" s="48" t="s">
        <v>102</v>
      </c>
      <c r="C175" s="49"/>
      <c r="D175" s="49"/>
      <c r="E175" s="49"/>
      <c r="F175" s="50"/>
      <c r="G175" s="2">
        <v>20</v>
      </c>
      <c r="H175" s="2">
        <v>222</v>
      </c>
      <c r="I175" s="14">
        <f t="shared" si="7"/>
        <v>242</v>
      </c>
      <c r="J175" s="9"/>
    </row>
    <row r="176" spans="2:10" ht="23.1" customHeight="1">
      <c r="B176" s="48" t="s">
        <v>15</v>
      </c>
      <c r="C176" s="49"/>
      <c r="D176" s="49"/>
      <c r="E176" s="49"/>
      <c r="F176" s="50"/>
      <c r="G176" s="2">
        <v>12</v>
      </c>
      <c r="H176" s="2"/>
      <c r="I176" s="14">
        <f t="shared" si="7"/>
        <v>12</v>
      </c>
      <c r="J176" s="1"/>
    </row>
    <row r="177" spans="2:10" ht="23.1" customHeight="1">
      <c r="B177" s="39" t="s">
        <v>172</v>
      </c>
      <c r="C177" s="40"/>
      <c r="D177" s="40"/>
      <c r="E177" s="40"/>
      <c r="F177" s="41"/>
      <c r="G177" s="2"/>
      <c r="H177" s="2">
        <v>1</v>
      </c>
      <c r="I177" s="14">
        <f t="shared" si="7"/>
        <v>1</v>
      </c>
      <c r="J177" s="1"/>
    </row>
    <row r="178" spans="2:10" ht="23.1" customHeight="1">
      <c r="B178" s="39" t="s">
        <v>170</v>
      </c>
      <c r="C178" s="40"/>
      <c r="D178" s="40"/>
      <c r="E178" s="40"/>
      <c r="F178" s="41"/>
      <c r="G178" s="2"/>
      <c r="H178" s="2">
        <v>9</v>
      </c>
      <c r="I178" s="14">
        <f t="shared" si="7"/>
        <v>9</v>
      </c>
      <c r="J178" s="1"/>
    </row>
    <row r="179" spans="2:10" s="8" customFormat="1" ht="23.1" customHeight="1">
      <c r="B179" s="39" t="s">
        <v>101</v>
      </c>
      <c r="C179" s="40"/>
      <c r="D179" s="40"/>
      <c r="E179" s="40"/>
      <c r="F179" s="41"/>
      <c r="G179" s="2"/>
      <c r="H179" s="2">
        <v>13</v>
      </c>
      <c r="I179" s="14">
        <f t="shared" si="7"/>
        <v>13</v>
      </c>
      <c r="J179" s="9"/>
    </row>
    <row r="180" spans="2:10" s="8" customFormat="1" ht="23.1" customHeight="1">
      <c r="B180" s="39" t="s">
        <v>100</v>
      </c>
      <c r="C180" s="40"/>
      <c r="D180" s="40"/>
      <c r="E180" s="40"/>
      <c r="F180" s="41"/>
      <c r="G180" s="2">
        <v>1</v>
      </c>
      <c r="H180" s="2">
        <v>2</v>
      </c>
      <c r="I180" s="14">
        <f t="shared" si="7"/>
        <v>3</v>
      </c>
      <c r="J180" s="9"/>
    </row>
    <row r="181" spans="2:10" s="8" customFormat="1" ht="23.1" customHeight="1">
      <c r="B181" s="66" t="s">
        <v>159</v>
      </c>
      <c r="C181" s="67"/>
      <c r="D181" s="67"/>
      <c r="E181" s="67"/>
      <c r="F181" s="68"/>
      <c r="G181" s="2"/>
      <c r="H181" s="2">
        <v>129</v>
      </c>
      <c r="I181" s="14">
        <f t="shared" si="7"/>
        <v>129</v>
      </c>
      <c r="J181" s="9"/>
    </row>
    <row r="182" spans="2:10" s="8" customFormat="1" ht="23.1" customHeight="1">
      <c r="B182" s="48" t="s">
        <v>26</v>
      </c>
      <c r="C182" s="49"/>
      <c r="D182" s="49"/>
      <c r="E182" s="49"/>
      <c r="F182" s="50"/>
      <c r="G182" s="2">
        <v>10</v>
      </c>
      <c r="H182" s="2"/>
      <c r="I182" s="14">
        <f t="shared" ref="I182" si="12">+G182+H182</f>
        <v>10</v>
      </c>
      <c r="J182" s="9"/>
    </row>
    <row r="183" spans="2:10" s="8" customFormat="1" ht="23.1" customHeight="1">
      <c r="B183" s="48" t="s">
        <v>138</v>
      </c>
      <c r="C183" s="49"/>
      <c r="D183" s="49"/>
      <c r="E183" s="49"/>
      <c r="F183" s="50"/>
      <c r="G183" s="2">
        <v>22</v>
      </c>
      <c r="H183" s="2"/>
      <c r="I183" s="14">
        <f t="shared" ref="I183:I251" si="13">+G183+H183</f>
        <v>22</v>
      </c>
      <c r="J183" s="9"/>
    </row>
    <row r="184" spans="2:10" ht="23.1" customHeight="1">
      <c r="B184" s="39" t="s">
        <v>116</v>
      </c>
      <c r="C184" s="40"/>
      <c r="D184" s="40"/>
      <c r="E184" s="40"/>
      <c r="F184" s="41"/>
      <c r="G184" s="2">
        <v>100</v>
      </c>
      <c r="H184" s="2"/>
      <c r="I184" s="14">
        <f t="shared" si="13"/>
        <v>100</v>
      </c>
      <c r="J184" s="1"/>
    </row>
    <row r="185" spans="2:10" s="8" customFormat="1" ht="23.1" customHeight="1">
      <c r="B185" s="48" t="s">
        <v>34</v>
      </c>
      <c r="C185" s="49"/>
      <c r="D185" s="49"/>
      <c r="E185" s="49"/>
      <c r="F185" s="50"/>
      <c r="G185" s="2">
        <v>12</v>
      </c>
      <c r="H185" s="2"/>
      <c r="I185" s="14">
        <f t="shared" si="13"/>
        <v>12</v>
      </c>
      <c r="J185" s="9"/>
    </row>
    <row r="186" spans="2:10" s="8" customFormat="1" ht="23.1" customHeight="1">
      <c r="B186" s="39" t="s">
        <v>222</v>
      </c>
      <c r="C186" s="40"/>
      <c r="D186" s="40"/>
      <c r="E186" s="40"/>
      <c r="F186" s="41"/>
      <c r="G186" s="2"/>
      <c r="H186" s="2">
        <v>7</v>
      </c>
      <c r="I186" s="14">
        <f t="shared" si="13"/>
        <v>7</v>
      </c>
      <c r="J186" s="9"/>
    </row>
    <row r="187" spans="2:10" s="8" customFormat="1" ht="23.1" customHeight="1">
      <c r="B187" s="39" t="s">
        <v>140</v>
      </c>
      <c r="C187" s="40"/>
      <c r="D187" s="40"/>
      <c r="E187" s="40"/>
      <c r="F187" s="41"/>
      <c r="G187" s="2">
        <v>144</v>
      </c>
      <c r="H187" s="2"/>
      <c r="I187" s="14">
        <f t="shared" ref="I187" si="14">+G187+H187</f>
        <v>144</v>
      </c>
      <c r="J187" s="9"/>
    </row>
    <row r="188" spans="2:10" s="8" customFormat="1" ht="23.1" customHeight="1">
      <c r="B188" s="63" t="s">
        <v>232</v>
      </c>
      <c r="C188" s="64"/>
      <c r="D188" s="64"/>
      <c r="E188" s="64"/>
      <c r="F188" s="65"/>
      <c r="G188" s="2"/>
      <c r="H188" s="2">
        <v>1971</v>
      </c>
      <c r="I188" s="14">
        <f t="shared" si="13"/>
        <v>1971</v>
      </c>
      <c r="J188" s="9"/>
    </row>
    <row r="189" spans="2:10" s="8" customFormat="1" ht="23.1" customHeight="1">
      <c r="B189" s="63" t="s">
        <v>233</v>
      </c>
      <c r="C189" s="64"/>
      <c r="D189" s="64"/>
      <c r="E189" s="64"/>
      <c r="F189" s="65"/>
      <c r="G189" s="2"/>
      <c r="H189" s="2">
        <v>7</v>
      </c>
      <c r="I189" s="14">
        <f t="shared" si="13"/>
        <v>7</v>
      </c>
      <c r="J189" s="9"/>
    </row>
    <row r="190" spans="2:10" s="8" customFormat="1" ht="23.1" customHeight="1">
      <c r="B190" s="63" t="s">
        <v>234</v>
      </c>
      <c r="C190" s="64"/>
      <c r="D190" s="64"/>
      <c r="E190" s="64"/>
      <c r="F190" s="65"/>
      <c r="G190" s="2"/>
      <c r="H190" s="2">
        <v>100</v>
      </c>
      <c r="I190" s="14">
        <f t="shared" si="13"/>
        <v>100</v>
      </c>
      <c r="J190" s="9"/>
    </row>
    <row r="191" spans="2:10" s="8" customFormat="1" ht="23.1" customHeight="1" thickBot="1">
      <c r="B191" s="48" t="s">
        <v>41</v>
      </c>
      <c r="C191" s="49"/>
      <c r="D191" s="49"/>
      <c r="E191" s="49"/>
      <c r="F191" s="50"/>
      <c r="G191" s="2"/>
      <c r="H191" s="2">
        <v>3</v>
      </c>
      <c r="I191" s="14">
        <f t="shared" si="13"/>
        <v>3</v>
      </c>
      <c r="J191" s="9"/>
    </row>
    <row r="192" spans="2:10" s="8" customFormat="1" ht="39.75" customHeight="1" thickBot="1">
      <c r="B192" s="42" t="s">
        <v>115</v>
      </c>
      <c r="C192" s="43"/>
      <c r="D192" s="43"/>
      <c r="E192" s="43"/>
      <c r="F192" s="44"/>
      <c r="G192" s="4" t="s">
        <v>112</v>
      </c>
      <c r="H192" s="5" t="s">
        <v>113</v>
      </c>
      <c r="I192" s="6" t="s">
        <v>114</v>
      </c>
      <c r="J192" s="9"/>
    </row>
    <row r="193" spans="2:10" s="8" customFormat="1" ht="23.1" customHeight="1">
      <c r="B193" s="48" t="s">
        <v>105</v>
      </c>
      <c r="C193" s="49"/>
      <c r="D193" s="49"/>
      <c r="E193" s="49"/>
      <c r="F193" s="50"/>
      <c r="G193" s="2"/>
      <c r="H193" s="2">
        <v>1</v>
      </c>
      <c r="I193" s="14">
        <f t="shared" ref="I193" si="15">+G193+H193</f>
        <v>1</v>
      </c>
      <c r="J193" s="9"/>
    </row>
    <row r="194" spans="2:10" s="8" customFormat="1" ht="23.1" customHeight="1">
      <c r="B194" s="39" t="s">
        <v>157</v>
      </c>
      <c r="C194" s="40"/>
      <c r="D194" s="40"/>
      <c r="E194" s="40"/>
      <c r="F194" s="41"/>
      <c r="G194" s="2"/>
      <c r="H194" s="2">
        <v>51</v>
      </c>
      <c r="I194" s="15">
        <f t="shared" si="13"/>
        <v>51</v>
      </c>
      <c r="J194" s="9"/>
    </row>
    <row r="195" spans="2:10" s="8" customFormat="1" ht="23.1" customHeight="1">
      <c r="B195" s="48" t="s">
        <v>4</v>
      </c>
      <c r="C195" s="49"/>
      <c r="D195" s="49"/>
      <c r="E195" s="49"/>
      <c r="F195" s="50"/>
      <c r="G195" s="2">
        <v>1</v>
      </c>
      <c r="H195" s="2">
        <v>1</v>
      </c>
      <c r="I195" s="14">
        <f t="shared" si="13"/>
        <v>2</v>
      </c>
      <c r="J195" s="9"/>
    </row>
    <row r="196" spans="2:10" s="8" customFormat="1" ht="23.1" customHeight="1">
      <c r="B196" s="48" t="s">
        <v>182</v>
      </c>
      <c r="C196" s="49"/>
      <c r="D196" s="49"/>
      <c r="E196" s="49"/>
      <c r="F196" s="50"/>
      <c r="G196" s="2"/>
      <c r="H196" s="2">
        <v>18</v>
      </c>
      <c r="I196" s="14">
        <f t="shared" si="13"/>
        <v>18</v>
      </c>
      <c r="J196" s="9"/>
    </row>
    <row r="197" spans="2:10" s="8" customFormat="1" ht="23.25" customHeight="1">
      <c r="B197" s="48" t="s">
        <v>181</v>
      </c>
      <c r="C197" s="49"/>
      <c r="D197" s="49"/>
      <c r="E197" s="49"/>
      <c r="F197" s="50"/>
      <c r="G197" s="2"/>
      <c r="H197" s="2">
        <v>6</v>
      </c>
      <c r="I197" s="14">
        <f t="shared" si="13"/>
        <v>6</v>
      </c>
      <c r="J197" s="9"/>
    </row>
    <row r="198" spans="2:10" s="8" customFormat="1" ht="23.1" customHeight="1">
      <c r="B198" s="48" t="s">
        <v>70</v>
      </c>
      <c r="C198" s="49"/>
      <c r="D198" s="49"/>
      <c r="E198" s="49"/>
      <c r="F198" s="50"/>
      <c r="G198" s="2">
        <v>41</v>
      </c>
      <c r="H198" s="2"/>
      <c r="I198" s="14">
        <f t="shared" si="13"/>
        <v>41</v>
      </c>
      <c r="J198" s="9"/>
    </row>
    <row r="199" spans="2:10" s="8" customFormat="1" ht="23.1" customHeight="1">
      <c r="B199" s="48" t="s">
        <v>240</v>
      </c>
      <c r="C199" s="49"/>
      <c r="D199" s="49"/>
      <c r="E199" s="49"/>
      <c r="F199" s="50"/>
      <c r="G199" s="2"/>
      <c r="H199" s="2">
        <v>84</v>
      </c>
      <c r="I199" s="14">
        <f t="shared" si="13"/>
        <v>84</v>
      </c>
      <c r="J199" s="9"/>
    </row>
    <row r="200" spans="2:10" s="8" customFormat="1" ht="23.1" customHeight="1">
      <c r="B200" s="48" t="s">
        <v>62</v>
      </c>
      <c r="C200" s="49"/>
      <c r="D200" s="49"/>
      <c r="E200" s="49"/>
      <c r="F200" s="50"/>
      <c r="G200" s="2">
        <v>192</v>
      </c>
      <c r="H200" s="2"/>
      <c r="I200" s="14">
        <f t="shared" si="13"/>
        <v>192</v>
      </c>
      <c r="J200" s="9"/>
    </row>
    <row r="201" spans="2:10" s="8" customFormat="1" ht="23.1" customHeight="1">
      <c r="B201" s="48" t="s">
        <v>190</v>
      </c>
      <c r="C201" s="49"/>
      <c r="D201" s="49"/>
      <c r="E201" s="49"/>
      <c r="F201" s="50"/>
      <c r="G201" s="2"/>
      <c r="H201" s="2">
        <v>309</v>
      </c>
      <c r="I201" s="14">
        <f t="shared" si="13"/>
        <v>309</v>
      </c>
      <c r="J201" s="9"/>
    </row>
    <row r="202" spans="2:10" s="8" customFormat="1" ht="23.1" customHeight="1">
      <c r="B202" s="51" t="s">
        <v>45</v>
      </c>
      <c r="C202" s="52"/>
      <c r="D202" s="52"/>
      <c r="E202" s="52"/>
      <c r="F202" s="53"/>
      <c r="G202" s="2">
        <v>84</v>
      </c>
      <c r="H202" s="2"/>
      <c r="I202" s="14">
        <f t="shared" si="13"/>
        <v>84</v>
      </c>
      <c r="J202" s="9"/>
    </row>
    <row r="203" spans="2:10" ht="23.1" customHeight="1">
      <c r="B203" s="48" t="s">
        <v>67</v>
      </c>
      <c r="C203" s="49"/>
      <c r="D203" s="49"/>
      <c r="E203" s="49"/>
      <c r="F203" s="50"/>
      <c r="G203" s="2">
        <v>224</v>
      </c>
      <c r="H203" s="2"/>
      <c r="I203" s="14">
        <f t="shared" si="13"/>
        <v>224</v>
      </c>
      <c r="J203" s="1"/>
    </row>
    <row r="204" spans="2:10" s="8" customFormat="1" ht="23.1" customHeight="1">
      <c r="B204" s="48" t="s">
        <v>6</v>
      </c>
      <c r="C204" s="49"/>
      <c r="D204" s="49"/>
      <c r="E204" s="49"/>
      <c r="F204" s="50"/>
      <c r="G204" s="2"/>
      <c r="H204" s="2">
        <v>3</v>
      </c>
      <c r="I204" s="14">
        <f t="shared" si="13"/>
        <v>3</v>
      </c>
      <c r="J204" s="9"/>
    </row>
    <row r="205" spans="2:10" s="8" customFormat="1" ht="23.1" customHeight="1">
      <c r="B205" s="48" t="s">
        <v>42</v>
      </c>
      <c r="C205" s="49"/>
      <c r="D205" s="49"/>
      <c r="E205" s="49"/>
      <c r="F205" s="50"/>
      <c r="G205" s="2"/>
      <c r="H205" s="2">
        <v>49</v>
      </c>
      <c r="I205" s="14">
        <f t="shared" si="13"/>
        <v>49</v>
      </c>
      <c r="J205" s="9"/>
    </row>
    <row r="206" spans="2:10" s="8" customFormat="1" ht="23.1" customHeight="1">
      <c r="B206" s="39" t="s">
        <v>76</v>
      </c>
      <c r="C206" s="40"/>
      <c r="D206" s="40"/>
      <c r="E206" s="40"/>
      <c r="F206" s="41"/>
      <c r="G206" s="2">
        <v>545</v>
      </c>
      <c r="H206" s="2"/>
      <c r="I206" s="14">
        <f t="shared" si="13"/>
        <v>545</v>
      </c>
      <c r="J206" s="9"/>
    </row>
    <row r="207" spans="2:10" s="8" customFormat="1" ht="23.1" customHeight="1">
      <c r="B207" s="39" t="s">
        <v>131</v>
      </c>
      <c r="C207" s="40"/>
      <c r="D207" s="40"/>
      <c r="E207" s="40"/>
      <c r="F207" s="41"/>
      <c r="G207" s="2">
        <v>50</v>
      </c>
      <c r="H207" s="2"/>
      <c r="I207" s="14">
        <f t="shared" si="13"/>
        <v>50</v>
      </c>
      <c r="J207" s="9"/>
    </row>
    <row r="208" spans="2:10" s="8" customFormat="1" ht="23.1" customHeight="1">
      <c r="B208" s="39" t="s">
        <v>77</v>
      </c>
      <c r="C208" s="40"/>
      <c r="D208" s="40"/>
      <c r="E208" s="40"/>
      <c r="F208" s="41"/>
      <c r="G208" s="2">
        <v>170</v>
      </c>
      <c r="H208" s="2"/>
      <c r="I208" s="14">
        <f t="shared" si="13"/>
        <v>170</v>
      </c>
      <c r="J208" s="9"/>
    </row>
    <row r="209" spans="2:10" s="8" customFormat="1" ht="23.1" customHeight="1">
      <c r="B209" s="39" t="s">
        <v>75</v>
      </c>
      <c r="C209" s="40"/>
      <c r="D209" s="40"/>
      <c r="E209" s="40"/>
      <c r="F209" s="41"/>
      <c r="G209" s="2">
        <v>100</v>
      </c>
      <c r="H209" s="2"/>
      <c r="I209" s="14">
        <f t="shared" si="13"/>
        <v>100</v>
      </c>
      <c r="J209" s="9"/>
    </row>
    <row r="210" spans="2:10" s="8" customFormat="1" ht="23.1" customHeight="1">
      <c r="B210" s="39" t="s">
        <v>74</v>
      </c>
      <c r="C210" s="40"/>
      <c r="D210" s="40"/>
      <c r="E210" s="40"/>
      <c r="F210" s="41"/>
      <c r="G210" s="2">
        <v>12</v>
      </c>
      <c r="H210" s="2"/>
      <c r="I210" s="14">
        <f t="shared" si="13"/>
        <v>12</v>
      </c>
      <c r="J210" s="9"/>
    </row>
    <row r="211" spans="2:10" s="8" customFormat="1" ht="23.1" customHeight="1">
      <c r="B211" s="39" t="s">
        <v>84</v>
      </c>
      <c r="C211" s="40"/>
      <c r="D211" s="40"/>
      <c r="E211" s="40"/>
      <c r="F211" s="41"/>
      <c r="G211" s="2">
        <v>58</v>
      </c>
      <c r="H211" s="2"/>
      <c r="I211" s="14">
        <f t="shared" si="13"/>
        <v>58</v>
      </c>
      <c r="J211" s="9"/>
    </row>
    <row r="212" spans="2:10" s="8" customFormat="1" ht="23.1" customHeight="1">
      <c r="B212" s="39" t="s">
        <v>169</v>
      </c>
      <c r="C212" s="40"/>
      <c r="D212" s="40"/>
      <c r="E212" s="40"/>
      <c r="F212" s="41"/>
      <c r="G212" s="2"/>
      <c r="H212" s="2">
        <v>69</v>
      </c>
      <c r="I212" s="14">
        <f t="shared" si="13"/>
        <v>69</v>
      </c>
      <c r="J212" s="9"/>
    </row>
    <row r="213" spans="2:10" s="8" customFormat="1" ht="23.1" customHeight="1">
      <c r="B213" s="39" t="s">
        <v>228</v>
      </c>
      <c r="C213" s="40"/>
      <c r="D213" s="40"/>
      <c r="E213" s="40"/>
      <c r="F213" s="41"/>
      <c r="G213" s="2"/>
      <c r="H213" s="2">
        <v>44</v>
      </c>
      <c r="I213" s="14">
        <f t="shared" si="13"/>
        <v>44</v>
      </c>
      <c r="J213" s="9"/>
    </row>
    <row r="214" spans="2:10" s="8" customFormat="1" ht="23.1" customHeight="1">
      <c r="B214" s="39" t="s">
        <v>231</v>
      </c>
      <c r="C214" s="40"/>
      <c r="D214" s="40"/>
      <c r="E214" s="40"/>
      <c r="F214" s="41"/>
      <c r="G214" s="2"/>
      <c r="H214" s="2">
        <v>1253</v>
      </c>
      <c r="I214" s="14">
        <f t="shared" si="13"/>
        <v>1253</v>
      </c>
      <c r="J214" s="9"/>
    </row>
    <row r="215" spans="2:10" s="8" customFormat="1" ht="23.1" customHeight="1">
      <c r="B215" s="39" t="s">
        <v>150</v>
      </c>
      <c r="C215" s="40"/>
      <c r="D215" s="40"/>
      <c r="E215" s="40"/>
      <c r="F215" s="41"/>
      <c r="G215" s="2"/>
      <c r="H215" s="2">
        <v>995</v>
      </c>
      <c r="I215" s="14">
        <f t="shared" si="13"/>
        <v>995</v>
      </c>
      <c r="J215" s="9"/>
    </row>
    <row r="216" spans="2:10" s="8" customFormat="1" ht="23.1" customHeight="1">
      <c r="B216" s="48" t="s">
        <v>148</v>
      </c>
      <c r="C216" s="49"/>
      <c r="D216" s="49"/>
      <c r="E216" s="49"/>
      <c r="F216" s="50"/>
      <c r="G216" s="2">
        <v>15</v>
      </c>
      <c r="H216" s="2"/>
      <c r="I216" s="14">
        <f t="shared" si="13"/>
        <v>15</v>
      </c>
      <c r="J216" s="9"/>
    </row>
    <row r="217" spans="2:10" s="8" customFormat="1" ht="23.1" customHeight="1">
      <c r="B217" s="48" t="s">
        <v>241</v>
      </c>
      <c r="C217" s="49"/>
      <c r="D217" s="49"/>
      <c r="E217" s="49"/>
      <c r="F217" s="50"/>
      <c r="G217" s="2"/>
      <c r="H217" s="2">
        <v>6</v>
      </c>
      <c r="I217" s="14">
        <f t="shared" si="13"/>
        <v>6</v>
      </c>
      <c r="J217" s="9"/>
    </row>
    <row r="218" spans="2:10" s="8" customFormat="1" ht="23.1" customHeight="1">
      <c r="B218" s="39" t="s">
        <v>119</v>
      </c>
      <c r="C218" s="40"/>
      <c r="D218" s="40"/>
      <c r="E218" s="40"/>
      <c r="F218" s="41"/>
      <c r="G218" s="2">
        <v>4</v>
      </c>
      <c r="H218" s="2"/>
      <c r="I218" s="14">
        <f t="shared" si="13"/>
        <v>4</v>
      </c>
      <c r="J218" s="9"/>
    </row>
    <row r="219" spans="2:10" s="8" customFormat="1" ht="23.1" customHeight="1">
      <c r="B219" s="39" t="s">
        <v>118</v>
      </c>
      <c r="C219" s="40"/>
      <c r="D219" s="40"/>
      <c r="E219" s="40"/>
      <c r="F219" s="41"/>
      <c r="G219" s="2">
        <v>21</v>
      </c>
      <c r="H219" s="2"/>
      <c r="I219" s="14">
        <f t="shared" si="13"/>
        <v>21</v>
      </c>
      <c r="J219" s="9"/>
    </row>
    <row r="220" spans="2:10" ht="23.1" customHeight="1">
      <c r="B220" s="48" t="s">
        <v>37</v>
      </c>
      <c r="C220" s="49"/>
      <c r="D220" s="49"/>
      <c r="E220" s="49"/>
      <c r="F220" s="50"/>
      <c r="G220" s="2">
        <v>19</v>
      </c>
      <c r="H220" s="2"/>
      <c r="I220" s="14">
        <f t="shared" si="13"/>
        <v>19</v>
      </c>
      <c r="J220" s="1"/>
    </row>
    <row r="221" spans="2:10" ht="23.1" customHeight="1">
      <c r="B221" s="39" t="s">
        <v>154</v>
      </c>
      <c r="C221" s="40"/>
      <c r="D221" s="40"/>
      <c r="E221" s="40"/>
      <c r="F221" s="41"/>
      <c r="G221" s="2"/>
      <c r="H221" s="2">
        <v>1</v>
      </c>
      <c r="I221" s="14">
        <f t="shared" si="13"/>
        <v>1</v>
      </c>
      <c r="J221" s="1"/>
    </row>
    <row r="222" spans="2:10" s="8" customFormat="1" ht="23.1" customHeight="1">
      <c r="B222" s="48" t="s">
        <v>5</v>
      </c>
      <c r="C222" s="49"/>
      <c r="D222" s="49"/>
      <c r="E222" s="49"/>
      <c r="F222" s="50"/>
      <c r="G222" s="2">
        <v>33</v>
      </c>
      <c r="H222" s="2">
        <v>100</v>
      </c>
      <c r="I222" s="14">
        <f t="shared" si="13"/>
        <v>133</v>
      </c>
      <c r="J222" s="9"/>
    </row>
    <row r="223" spans="2:10" s="8" customFormat="1" ht="23.1" customHeight="1" thickBot="1">
      <c r="B223" s="39" t="s">
        <v>226</v>
      </c>
      <c r="C223" s="40"/>
      <c r="D223" s="40"/>
      <c r="E223" s="40"/>
      <c r="F223" s="41"/>
      <c r="G223" s="2"/>
      <c r="H223" s="2">
        <v>130</v>
      </c>
      <c r="I223" s="14">
        <f t="shared" si="13"/>
        <v>130</v>
      </c>
      <c r="J223" s="9"/>
    </row>
    <row r="224" spans="2:10" s="8" customFormat="1" ht="39" customHeight="1" thickBot="1">
      <c r="B224" s="42" t="s">
        <v>115</v>
      </c>
      <c r="C224" s="43"/>
      <c r="D224" s="43"/>
      <c r="E224" s="43"/>
      <c r="F224" s="44"/>
      <c r="G224" s="4" t="s">
        <v>112</v>
      </c>
      <c r="H224" s="5" t="s">
        <v>113</v>
      </c>
      <c r="I224" s="6" t="s">
        <v>114</v>
      </c>
      <c r="J224" s="9"/>
    </row>
    <row r="225" spans="2:10" s="8" customFormat="1" ht="19.350000000000001" customHeight="1">
      <c r="B225" s="54" t="s">
        <v>227</v>
      </c>
      <c r="C225" s="55"/>
      <c r="D225" s="55"/>
      <c r="E225" s="55"/>
      <c r="F225" s="56"/>
      <c r="G225" s="25"/>
      <c r="H225" s="25">
        <v>118</v>
      </c>
      <c r="I225" s="26">
        <f t="shared" si="13"/>
        <v>118</v>
      </c>
      <c r="J225" s="9"/>
    </row>
    <row r="226" spans="2:10" s="8" customFormat="1" ht="19.350000000000001" customHeight="1">
      <c r="B226" s="54" t="s">
        <v>237</v>
      </c>
      <c r="C226" s="55"/>
      <c r="D226" s="55"/>
      <c r="E226" s="55"/>
      <c r="F226" s="56"/>
      <c r="G226" s="25"/>
      <c r="H226" s="25">
        <v>24</v>
      </c>
      <c r="I226" s="26">
        <f t="shared" si="13"/>
        <v>24</v>
      </c>
      <c r="J226" s="9"/>
    </row>
    <row r="227" spans="2:10" s="8" customFormat="1" ht="19.350000000000001" customHeight="1">
      <c r="B227" s="54" t="s">
        <v>92</v>
      </c>
      <c r="C227" s="55"/>
      <c r="D227" s="55"/>
      <c r="E227" s="55"/>
      <c r="F227" s="56"/>
      <c r="G227" s="25"/>
      <c r="H227" s="25">
        <v>836</v>
      </c>
      <c r="I227" s="26">
        <f t="shared" si="13"/>
        <v>836</v>
      </c>
      <c r="J227" s="9"/>
    </row>
    <row r="228" spans="2:10" s="8" customFormat="1" ht="19.350000000000001" customHeight="1">
      <c r="B228" s="54" t="s">
        <v>238</v>
      </c>
      <c r="C228" s="55"/>
      <c r="D228" s="55"/>
      <c r="E228" s="55"/>
      <c r="F228" s="56"/>
      <c r="G228" s="25"/>
      <c r="H228" s="25">
        <v>20</v>
      </c>
      <c r="I228" s="26">
        <f t="shared" si="13"/>
        <v>20</v>
      </c>
      <c r="J228" s="9"/>
    </row>
    <row r="229" spans="2:10" s="8" customFormat="1" ht="19.350000000000001" customHeight="1">
      <c r="B229" s="54" t="s">
        <v>239</v>
      </c>
      <c r="C229" s="55"/>
      <c r="D229" s="55"/>
      <c r="E229" s="55"/>
      <c r="F229" s="56"/>
      <c r="G229" s="25"/>
      <c r="H229" s="25">
        <v>82</v>
      </c>
      <c r="I229" s="26">
        <f t="shared" si="13"/>
        <v>82</v>
      </c>
      <c r="J229" s="9"/>
    </row>
    <row r="230" spans="2:10" ht="19.350000000000001" customHeight="1">
      <c r="B230" s="54" t="s">
        <v>151</v>
      </c>
      <c r="C230" s="55"/>
      <c r="D230" s="55"/>
      <c r="E230" s="55"/>
      <c r="F230" s="56"/>
      <c r="G230" s="25"/>
      <c r="H230" s="25">
        <v>48</v>
      </c>
      <c r="I230" s="26">
        <f t="shared" si="13"/>
        <v>48</v>
      </c>
      <c r="J230" s="1"/>
    </row>
    <row r="231" spans="2:10" s="8" customFormat="1" ht="19.350000000000001" customHeight="1">
      <c r="B231" s="54" t="s">
        <v>132</v>
      </c>
      <c r="C231" s="55"/>
      <c r="D231" s="55"/>
      <c r="E231" s="55"/>
      <c r="F231" s="56"/>
      <c r="G231" s="25">
        <v>3</v>
      </c>
      <c r="H231" s="25">
        <v>1</v>
      </c>
      <c r="I231" s="26">
        <f t="shared" si="13"/>
        <v>4</v>
      </c>
      <c r="J231" s="9"/>
    </row>
    <row r="232" spans="2:10" ht="19.350000000000001" customHeight="1">
      <c r="B232" s="45" t="s">
        <v>123</v>
      </c>
      <c r="C232" s="46"/>
      <c r="D232" s="46"/>
      <c r="E232" s="46"/>
      <c r="F232" s="47"/>
      <c r="G232" s="25">
        <v>5</v>
      </c>
      <c r="H232" s="25"/>
      <c r="I232" s="26">
        <f t="shared" ref="I232" si="16">+G232+H232</f>
        <v>5</v>
      </c>
      <c r="J232" s="1"/>
    </row>
    <row r="233" spans="2:10" s="8" customFormat="1" ht="19.350000000000001" customHeight="1">
      <c r="B233" s="45" t="s">
        <v>36</v>
      </c>
      <c r="C233" s="46"/>
      <c r="D233" s="46"/>
      <c r="E233" s="46"/>
      <c r="F233" s="47"/>
      <c r="G233" s="25">
        <v>8</v>
      </c>
      <c r="H233" s="25"/>
      <c r="I233" s="26">
        <f t="shared" si="13"/>
        <v>8</v>
      </c>
      <c r="J233" s="9"/>
    </row>
    <row r="234" spans="2:10" ht="19.350000000000001" customHeight="1">
      <c r="B234" s="45" t="s">
        <v>27</v>
      </c>
      <c r="C234" s="46"/>
      <c r="D234" s="46"/>
      <c r="E234" s="46"/>
      <c r="F234" s="47"/>
      <c r="G234" s="25">
        <v>8</v>
      </c>
      <c r="H234" s="25"/>
      <c r="I234" s="26">
        <f t="shared" si="13"/>
        <v>8</v>
      </c>
      <c r="J234" s="1"/>
    </row>
    <row r="235" spans="2:10" ht="19.350000000000001" customHeight="1">
      <c r="B235" s="54" t="s">
        <v>127</v>
      </c>
      <c r="C235" s="55"/>
      <c r="D235" s="55"/>
      <c r="E235" s="55"/>
      <c r="F235" s="56"/>
      <c r="G235" s="25">
        <v>30</v>
      </c>
      <c r="H235" s="25"/>
      <c r="I235" s="26">
        <f t="shared" si="13"/>
        <v>30</v>
      </c>
      <c r="J235" s="1"/>
    </row>
    <row r="236" spans="2:10" s="8" customFormat="1" ht="19.350000000000001" customHeight="1">
      <c r="B236" s="74" t="s">
        <v>44</v>
      </c>
      <c r="C236" s="75"/>
      <c r="D236" s="75"/>
      <c r="E236" s="75"/>
      <c r="F236" s="76"/>
      <c r="G236" s="25">
        <v>1</v>
      </c>
      <c r="H236" s="25"/>
      <c r="I236" s="26">
        <f t="shared" si="13"/>
        <v>1</v>
      </c>
      <c r="J236" s="9"/>
    </row>
    <row r="237" spans="2:10" s="8" customFormat="1" ht="19.350000000000001" customHeight="1">
      <c r="B237" s="69" t="s">
        <v>49</v>
      </c>
      <c r="C237" s="70"/>
      <c r="D237" s="70"/>
      <c r="E237" s="70"/>
      <c r="F237" s="71"/>
      <c r="G237" s="25">
        <v>10</v>
      </c>
      <c r="H237" s="25"/>
      <c r="I237" s="26">
        <f t="shared" si="13"/>
        <v>10</v>
      </c>
      <c r="J237" s="9"/>
    </row>
    <row r="238" spans="2:10" s="8" customFormat="1" ht="19.350000000000001" customHeight="1">
      <c r="B238" s="69" t="s">
        <v>48</v>
      </c>
      <c r="C238" s="70"/>
      <c r="D238" s="70"/>
      <c r="E238" s="70"/>
      <c r="F238" s="71"/>
      <c r="G238" s="25">
        <v>1</v>
      </c>
      <c r="H238" s="25"/>
      <c r="I238" s="26">
        <f t="shared" si="13"/>
        <v>1</v>
      </c>
      <c r="J238" s="9"/>
    </row>
    <row r="239" spans="2:10" s="8" customFormat="1" ht="19.350000000000001" customHeight="1">
      <c r="B239" s="69" t="s">
        <v>0</v>
      </c>
      <c r="C239" s="70"/>
      <c r="D239" s="70"/>
      <c r="E239" s="70"/>
      <c r="F239" s="71"/>
      <c r="G239" s="25">
        <v>2</v>
      </c>
      <c r="H239" s="25"/>
      <c r="I239" s="26">
        <f t="shared" si="13"/>
        <v>2</v>
      </c>
      <c r="J239" s="9"/>
    </row>
    <row r="240" spans="2:10" s="8" customFormat="1" ht="19.350000000000001" customHeight="1">
      <c r="B240" s="69" t="s">
        <v>1</v>
      </c>
      <c r="C240" s="70"/>
      <c r="D240" s="70"/>
      <c r="E240" s="70"/>
      <c r="F240" s="71"/>
      <c r="G240" s="25">
        <v>1</v>
      </c>
      <c r="H240" s="25"/>
      <c r="I240" s="26">
        <f t="shared" si="13"/>
        <v>1</v>
      </c>
      <c r="J240" s="9"/>
    </row>
    <row r="241" spans="2:10" s="8" customFormat="1" ht="19.350000000000001" customHeight="1">
      <c r="B241" s="69" t="s">
        <v>50</v>
      </c>
      <c r="C241" s="70"/>
      <c r="D241" s="70"/>
      <c r="E241" s="70"/>
      <c r="F241" s="71"/>
      <c r="G241" s="27">
        <v>33</v>
      </c>
      <c r="H241" s="27"/>
      <c r="I241" s="26">
        <f t="shared" si="13"/>
        <v>33</v>
      </c>
      <c r="J241" s="9"/>
    </row>
    <row r="242" spans="2:10" s="8" customFormat="1" ht="19.350000000000001" customHeight="1">
      <c r="B242" s="69" t="s">
        <v>47</v>
      </c>
      <c r="C242" s="70"/>
      <c r="D242" s="70"/>
      <c r="E242" s="70"/>
      <c r="F242" s="71"/>
      <c r="G242" s="27">
        <v>3</v>
      </c>
      <c r="H242" s="27"/>
      <c r="I242" s="26">
        <f t="shared" si="13"/>
        <v>3</v>
      </c>
      <c r="J242" s="9"/>
    </row>
    <row r="243" spans="2:10" s="8" customFormat="1" ht="19.350000000000001" customHeight="1">
      <c r="B243" s="69" t="s">
        <v>2</v>
      </c>
      <c r="C243" s="70"/>
      <c r="D243" s="70"/>
      <c r="E243" s="70"/>
      <c r="F243" s="71"/>
      <c r="G243" s="27">
        <v>7</v>
      </c>
      <c r="H243" s="27"/>
      <c r="I243" s="26">
        <f t="shared" si="13"/>
        <v>7</v>
      </c>
      <c r="J243" s="9"/>
    </row>
    <row r="244" spans="2:10" s="8" customFormat="1" ht="19.350000000000001" customHeight="1">
      <c r="B244" s="74" t="s">
        <v>46</v>
      </c>
      <c r="C244" s="75"/>
      <c r="D244" s="75"/>
      <c r="E244" s="75"/>
      <c r="F244" s="76"/>
      <c r="G244" s="27">
        <v>60</v>
      </c>
      <c r="H244" s="27"/>
      <c r="I244" s="26">
        <f t="shared" si="13"/>
        <v>60</v>
      </c>
      <c r="J244" s="9"/>
    </row>
    <row r="245" spans="2:10" s="8" customFormat="1" ht="19.350000000000001" customHeight="1">
      <c r="B245" s="45" t="s">
        <v>174</v>
      </c>
      <c r="C245" s="46"/>
      <c r="D245" s="46"/>
      <c r="E245" s="46"/>
      <c r="F245" s="47"/>
      <c r="G245" s="27"/>
      <c r="H245" s="27">
        <v>51</v>
      </c>
      <c r="I245" s="26">
        <f t="shared" si="13"/>
        <v>51</v>
      </c>
      <c r="J245" s="9"/>
    </row>
    <row r="246" spans="2:10" s="8" customFormat="1" ht="19.350000000000001" customHeight="1">
      <c r="B246" s="45" t="s">
        <v>235</v>
      </c>
      <c r="C246" s="46"/>
      <c r="D246" s="46"/>
      <c r="E246" s="46"/>
      <c r="F246" s="47"/>
      <c r="G246" s="27"/>
      <c r="H246" s="27">
        <v>150</v>
      </c>
      <c r="I246" s="26">
        <f t="shared" si="13"/>
        <v>150</v>
      </c>
      <c r="J246" s="9"/>
    </row>
    <row r="247" spans="2:10" s="8" customFormat="1" ht="19.350000000000001" customHeight="1">
      <c r="B247" s="45" t="s">
        <v>236</v>
      </c>
      <c r="C247" s="46"/>
      <c r="D247" s="46"/>
      <c r="E247" s="46"/>
      <c r="F247" s="47"/>
      <c r="G247" s="27"/>
      <c r="H247" s="27">
        <v>204</v>
      </c>
      <c r="I247" s="26">
        <f t="shared" si="13"/>
        <v>204</v>
      </c>
      <c r="J247" s="9"/>
    </row>
    <row r="248" spans="2:10" s="8" customFormat="1" ht="19.350000000000001" customHeight="1">
      <c r="B248" s="45" t="s">
        <v>203</v>
      </c>
      <c r="C248" s="46"/>
      <c r="D248" s="46"/>
      <c r="E248" s="46"/>
      <c r="F248" s="47"/>
      <c r="G248" s="27"/>
      <c r="H248" s="27">
        <v>2</v>
      </c>
      <c r="I248" s="26">
        <f t="shared" ref="I248:I249" si="17">+G248+H248</f>
        <v>2</v>
      </c>
      <c r="J248" s="9"/>
    </row>
    <row r="249" spans="2:10" s="8" customFormat="1" ht="19.350000000000001" customHeight="1">
      <c r="B249" s="45" t="s">
        <v>178</v>
      </c>
      <c r="C249" s="46"/>
      <c r="D249" s="46"/>
      <c r="E249" s="46"/>
      <c r="F249" s="47"/>
      <c r="G249" s="28"/>
      <c r="H249" s="28">
        <v>69</v>
      </c>
      <c r="I249" s="26">
        <f t="shared" si="17"/>
        <v>69</v>
      </c>
      <c r="J249" s="9"/>
    </row>
    <row r="250" spans="2:10" s="8" customFormat="1" ht="19.350000000000001" customHeight="1">
      <c r="B250" s="45" t="s">
        <v>93</v>
      </c>
      <c r="C250" s="46"/>
      <c r="D250" s="46"/>
      <c r="E250" s="46"/>
      <c r="F250" s="46"/>
      <c r="G250" s="28"/>
      <c r="H250" s="28">
        <v>5</v>
      </c>
      <c r="I250" s="26">
        <f t="shared" si="13"/>
        <v>5</v>
      </c>
      <c r="J250" s="9"/>
    </row>
    <row r="251" spans="2:10" s="8" customFormat="1" ht="19.350000000000001" customHeight="1">
      <c r="B251" s="45" t="s">
        <v>94</v>
      </c>
      <c r="C251" s="46"/>
      <c r="D251" s="46"/>
      <c r="E251" s="46"/>
      <c r="F251" s="46"/>
      <c r="G251" s="28"/>
      <c r="H251" s="28">
        <v>4</v>
      </c>
      <c r="I251" s="26">
        <f t="shared" si="13"/>
        <v>4</v>
      </c>
      <c r="J251" s="9"/>
    </row>
    <row r="252" spans="2:10" s="8" customFormat="1" ht="19.350000000000001" customHeight="1">
      <c r="B252" s="77" t="s">
        <v>95</v>
      </c>
      <c r="C252" s="78"/>
      <c r="D252" s="78"/>
      <c r="E252" s="78"/>
      <c r="F252" s="78"/>
      <c r="G252" s="28"/>
      <c r="H252" s="28">
        <v>420</v>
      </c>
      <c r="I252" s="26">
        <f t="shared" ref="I252:I253" si="18">+G252+H252</f>
        <v>420</v>
      </c>
    </row>
    <row r="253" spans="2:10" s="8" customFormat="1" ht="19.350000000000001" customHeight="1" thickBot="1">
      <c r="B253" s="72" t="s">
        <v>225</v>
      </c>
      <c r="C253" s="73"/>
      <c r="D253" s="73"/>
      <c r="E253" s="73"/>
      <c r="F253" s="73"/>
      <c r="G253" s="29"/>
      <c r="H253" s="29">
        <v>11</v>
      </c>
      <c r="I253" s="30">
        <f t="shared" si="18"/>
        <v>11</v>
      </c>
    </row>
    <row r="254" spans="2:10" ht="17.100000000000001" customHeight="1">
      <c r="B254" s="23"/>
      <c r="C254" s="23"/>
      <c r="D254" s="23"/>
      <c r="E254" s="23"/>
      <c r="F254" s="23"/>
      <c r="G254" s="23"/>
      <c r="H254" s="24"/>
      <c r="I254" s="23"/>
    </row>
    <row r="255" spans="2:10">
      <c r="B255" s="23"/>
      <c r="C255" s="23"/>
      <c r="D255" s="23"/>
      <c r="E255" s="23"/>
      <c r="F255" s="23"/>
      <c r="G255" s="23"/>
      <c r="H255" s="24"/>
      <c r="I255" s="23"/>
    </row>
    <row r="256" spans="2:10">
      <c r="B256" s="23"/>
      <c r="C256" s="23"/>
      <c r="D256" s="23"/>
      <c r="E256" s="23"/>
      <c r="F256" s="23"/>
      <c r="G256" s="23"/>
      <c r="H256" s="24"/>
      <c r="I256" s="23"/>
    </row>
    <row r="259" spans="4:8" ht="15.75" thickBot="1">
      <c r="D259" s="32"/>
      <c r="E259" s="32"/>
      <c r="F259" s="32"/>
      <c r="G259" s="32"/>
    </row>
    <row r="260" spans="4:8" ht="18.75">
      <c r="D260" s="37" t="s">
        <v>249</v>
      </c>
      <c r="E260" s="37"/>
      <c r="F260" s="37"/>
      <c r="G260" s="37"/>
    </row>
    <row r="261" spans="4:8">
      <c r="D261" s="38" t="s">
        <v>250</v>
      </c>
      <c r="E261" s="38"/>
      <c r="F261" s="38"/>
      <c r="G261" s="38"/>
    </row>
    <row r="270" spans="4:8">
      <c r="G270" s="3"/>
      <c r="H270"/>
    </row>
  </sheetData>
  <sortState ref="B4:F190">
    <sortCondition ref="B168"/>
  </sortState>
  <mergeCells count="254">
    <mergeCell ref="B109:F109"/>
    <mergeCell ref="B156:F156"/>
    <mergeCell ref="B213:F213"/>
    <mergeCell ref="B214:F214"/>
    <mergeCell ref="B190:F190"/>
    <mergeCell ref="B246:F246"/>
    <mergeCell ref="B247:F247"/>
    <mergeCell ref="B226:F226"/>
    <mergeCell ref="B227:F227"/>
    <mergeCell ref="B228:F228"/>
    <mergeCell ref="B229:F229"/>
    <mergeCell ref="B199:F199"/>
    <mergeCell ref="B160:F160"/>
    <mergeCell ref="B181:F181"/>
    <mergeCell ref="B145:F145"/>
    <mergeCell ref="B154:F154"/>
    <mergeCell ref="B163:F163"/>
    <mergeCell ref="B128:F128"/>
    <mergeCell ref="B202:F202"/>
    <mergeCell ref="B203:F203"/>
    <mergeCell ref="B204:F204"/>
    <mergeCell ref="B211:F211"/>
    <mergeCell ref="B223:F223"/>
    <mergeCell ref="B224:F224"/>
    <mergeCell ref="B249:F249"/>
    <mergeCell ref="B74:F74"/>
    <mergeCell ref="B53:F53"/>
    <mergeCell ref="B45:F45"/>
    <mergeCell ref="B169:F169"/>
    <mergeCell ref="B171:F171"/>
    <mergeCell ref="B172:F172"/>
    <mergeCell ref="B135:F135"/>
    <mergeCell ref="B168:F168"/>
    <mergeCell ref="B201:F201"/>
    <mergeCell ref="B47:F47"/>
    <mergeCell ref="B51:F51"/>
    <mergeCell ref="B194:F194"/>
    <mergeCell ref="B216:F216"/>
    <mergeCell ref="B215:F215"/>
    <mergeCell ref="B230:F230"/>
    <mergeCell ref="B221:F221"/>
    <mergeCell ref="B212:F212"/>
    <mergeCell ref="B147:F147"/>
    <mergeCell ref="B83:F83"/>
    <mergeCell ref="B87:F87"/>
    <mergeCell ref="B90:F90"/>
    <mergeCell ref="B92:F92"/>
    <mergeCell ref="B93:F93"/>
    <mergeCell ref="B52:F52"/>
    <mergeCell ref="B88:F88"/>
    <mergeCell ref="B89:F89"/>
    <mergeCell ref="B46:F46"/>
    <mergeCell ref="B10:F10"/>
    <mergeCell ref="B9:F9"/>
    <mergeCell ref="B178:F178"/>
    <mergeCell ref="B105:F105"/>
    <mergeCell ref="B177:F177"/>
    <mergeCell ref="B119:F119"/>
    <mergeCell ref="B54:F54"/>
    <mergeCell ref="B106:F106"/>
    <mergeCell ref="B84:F84"/>
    <mergeCell ref="B78:F78"/>
    <mergeCell ref="B164:F164"/>
    <mergeCell ref="B81:F81"/>
    <mergeCell ref="B149:F149"/>
    <mergeCell ref="B146:F146"/>
    <mergeCell ref="B64:F64"/>
    <mergeCell ref="B94:F94"/>
    <mergeCell ref="B96:F96"/>
    <mergeCell ref="B95:F95"/>
    <mergeCell ref="B113:F113"/>
    <mergeCell ref="B116:F116"/>
    <mergeCell ref="B97:F97"/>
    <mergeCell ref="B80:F80"/>
    <mergeCell ref="B75:F75"/>
    <mergeCell ref="B59:F59"/>
    <mergeCell ref="B60:F60"/>
    <mergeCell ref="B61:F61"/>
    <mergeCell ref="B62:F62"/>
    <mergeCell ref="B63:F63"/>
    <mergeCell ref="B66:F66"/>
    <mergeCell ref="B69:F69"/>
    <mergeCell ref="B68:F68"/>
    <mergeCell ref="B65:F65"/>
    <mergeCell ref="B70:F70"/>
    <mergeCell ref="B71:F71"/>
    <mergeCell ref="B72:F72"/>
    <mergeCell ref="B67:F67"/>
    <mergeCell ref="B86:F86"/>
    <mergeCell ref="B85:F85"/>
    <mergeCell ref="B91:F91"/>
    <mergeCell ref="B17:F17"/>
    <mergeCell ref="B30:F30"/>
    <mergeCell ref="B33:F33"/>
    <mergeCell ref="B36:F36"/>
    <mergeCell ref="B37:F37"/>
    <mergeCell ref="B31:F31"/>
    <mergeCell ref="B76:F76"/>
    <mergeCell ref="B77:F77"/>
    <mergeCell ref="B79:F79"/>
    <mergeCell ref="B44:F44"/>
    <mergeCell ref="B48:F48"/>
    <mergeCell ref="B49:F49"/>
    <mergeCell ref="B50:F50"/>
    <mergeCell ref="B58:F58"/>
    <mergeCell ref="B55:F55"/>
    <mergeCell ref="B42:F42"/>
    <mergeCell ref="B43:F43"/>
    <mergeCell ref="B41:F41"/>
    <mergeCell ref="B56:F56"/>
    <mergeCell ref="B57:F57"/>
    <mergeCell ref="B38:F38"/>
    <mergeCell ref="B73:F73"/>
    <mergeCell ref="B39:F39"/>
    <mergeCell ref="B40:F40"/>
    <mergeCell ref="B3:F3"/>
    <mergeCell ref="B5:F5"/>
    <mergeCell ref="B6:F6"/>
    <mergeCell ref="B11:F11"/>
    <mergeCell ref="B12:F12"/>
    <mergeCell ref="B2:I2"/>
    <mergeCell ref="B7:F7"/>
    <mergeCell ref="B16:F16"/>
    <mergeCell ref="B4:F4"/>
    <mergeCell ref="B15:F15"/>
    <mergeCell ref="B13:F13"/>
    <mergeCell ref="B14:F14"/>
    <mergeCell ref="B8:F8"/>
    <mergeCell ref="B187:F187"/>
    <mergeCell ref="B150:F150"/>
    <mergeCell ref="B198:F198"/>
    <mergeCell ref="B183:F183"/>
    <mergeCell ref="B185:F185"/>
    <mergeCell ref="B191:F191"/>
    <mergeCell ref="B195:F195"/>
    <mergeCell ref="B196:F196"/>
    <mergeCell ref="B197:F197"/>
    <mergeCell ref="B189:F189"/>
    <mergeCell ref="B193:F193"/>
    <mergeCell ref="B186:F186"/>
    <mergeCell ref="B253:F253"/>
    <mergeCell ref="B241:F241"/>
    <mergeCell ref="B242:F242"/>
    <mergeCell ref="B244:F244"/>
    <mergeCell ref="B200:F200"/>
    <mergeCell ref="B233:F233"/>
    <mergeCell ref="B234:F234"/>
    <mergeCell ref="B243:F243"/>
    <mergeCell ref="B167:F167"/>
    <mergeCell ref="B176:F176"/>
    <mergeCell ref="B170:F170"/>
    <mergeCell ref="B174:F174"/>
    <mergeCell ref="B252:F252"/>
    <mergeCell ref="B218:F218"/>
    <mergeCell ref="B248:F248"/>
    <mergeCell ref="B217:F217"/>
    <mergeCell ref="B173:F173"/>
    <mergeCell ref="B240:F240"/>
    <mergeCell ref="B205:F205"/>
    <mergeCell ref="B220:F220"/>
    <mergeCell ref="B222:F222"/>
    <mergeCell ref="B236:F236"/>
    <mergeCell ref="B237:F237"/>
    <mergeCell ref="B238:F238"/>
    <mergeCell ref="B110:F110"/>
    <mergeCell ref="B136:F136"/>
    <mergeCell ref="B137:F137"/>
    <mergeCell ref="B138:F138"/>
    <mergeCell ref="B139:F139"/>
    <mergeCell ref="B140:F140"/>
    <mergeCell ref="B142:F142"/>
    <mergeCell ref="B157:F157"/>
    <mergeCell ref="B159:F159"/>
    <mergeCell ref="B155:F155"/>
    <mergeCell ref="B120:F120"/>
    <mergeCell ref="B117:F117"/>
    <mergeCell ref="B121:F121"/>
    <mergeCell ref="B112:F112"/>
    <mergeCell ref="B141:F141"/>
    <mergeCell ref="B158:F158"/>
    <mergeCell ref="B114:F114"/>
    <mergeCell ref="B115:F115"/>
    <mergeCell ref="B250:F250"/>
    <mergeCell ref="B251:F251"/>
    <mergeCell ref="B166:F166"/>
    <mergeCell ref="B180:F180"/>
    <mergeCell ref="B179:F179"/>
    <mergeCell ref="B175:F175"/>
    <mergeCell ref="B133:F133"/>
    <mergeCell ref="B192:F192"/>
    <mergeCell ref="B188:F188"/>
    <mergeCell ref="B144:F144"/>
    <mergeCell ref="B207:F207"/>
    <mergeCell ref="B235:F235"/>
    <mergeCell ref="B231:F231"/>
    <mergeCell ref="B182:F182"/>
    <mergeCell ref="B184:F184"/>
    <mergeCell ref="B134:F134"/>
    <mergeCell ref="B219:F219"/>
    <mergeCell ref="B245:F245"/>
    <mergeCell ref="B239:F239"/>
    <mergeCell ref="B162:F162"/>
    <mergeCell ref="B165:F165"/>
    <mergeCell ref="B210:F210"/>
    <mergeCell ref="B209:F209"/>
    <mergeCell ref="B206:F206"/>
    <mergeCell ref="B225:F225"/>
    <mergeCell ref="B82:F82"/>
    <mergeCell ref="B151:F151"/>
    <mergeCell ref="B152:F152"/>
    <mergeCell ref="B143:F143"/>
    <mergeCell ref="B123:F123"/>
    <mergeCell ref="B124:F124"/>
    <mergeCell ref="B125:F125"/>
    <mergeCell ref="B126:F126"/>
    <mergeCell ref="B127:F127"/>
    <mergeCell ref="B129:F129"/>
    <mergeCell ref="B130:F130"/>
    <mergeCell ref="B131:F131"/>
    <mergeCell ref="B122:F122"/>
    <mergeCell ref="B132:F132"/>
    <mergeCell ref="B104:F104"/>
    <mergeCell ref="B111:F111"/>
    <mergeCell ref="B98:F98"/>
    <mergeCell ref="B99:F99"/>
    <mergeCell ref="B100:F100"/>
    <mergeCell ref="B101:F101"/>
    <mergeCell ref="B102:F102"/>
    <mergeCell ref="B103:F103"/>
    <mergeCell ref="B118:F118"/>
    <mergeCell ref="D260:G260"/>
    <mergeCell ref="D261:G261"/>
    <mergeCell ref="B35:F35"/>
    <mergeCell ref="B34:F34"/>
    <mergeCell ref="B18:F18"/>
    <mergeCell ref="B19:F19"/>
    <mergeCell ref="B20:F20"/>
    <mergeCell ref="B21:F21"/>
    <mergeCell ref="B22:F22"/>
    <mergeCell ref="B27:F27"/>
    <mergeCell ref="B23:F23"/>
    <mergeCell ref="B24:F24"/>
    <mergeCell ref="B25:F25"/>
    <mergeCell ref="B26:F26"/>
    <mergeCell ref="B28:F28"/>
    <mergeCell ref="B29:F29"/>
    <mergeCell ref="B32:F32"/>
    <mergeCell ref="B108:F108"/>
    <mergeCell ref="B107:F107"/>
    <mergeCell ref="B232:F232"/>
    <mergeCell ref="B161:F161"/>
    <mergeCell ref="B153:F153"/>
    <mergeCell ref="B148:F148"/>
    <mergeCell ref="B208:F208"/>
  </mergeCells>
  <pageMargins left="0.25" right="0.25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4"/>
  <sheetViews>
    <sheetView tabSelected="1" workbookViewId="0">
      <selection activeCell="G24" sqref="G24"/>
    </sheetView>
  </sheetViews>
  <sheetFormatPr baseColWidth="10" defaultRowHeight="15"/>
  <cols>
    <col min="1" max="1" width="0.7109375" customWidth="1"/>
    <col min="2" max="3" width="15.28515625" customWidth="1"/>
    <col min="4" max="4" width="9.42578125" customWidth="1"/>
    <col min="5" max="5" width="3.28515625" customWidth="1"/>
    <col min="6" max="6" width="7.28515625" customWidth="1"/>
    <col min="7" max="7" width="13.140625" customWidth="1"/>
    <col min="8" max="8" width="12.5703125" style="31" customWidth="1"/>
    <col min="9" max="9" width="12.28515625" customWidth="1"/>
    <col min="10" max="26" width="4.85546875" customWidth="1"/>
  </cols>
  <sheetData>
    <row r="1" spans="2:14" ht="15.75" thickBot="1"/>
    <row r="2" spans="2:14" ht="24" thickBot="1">
      <c r="B2" s="79" t="s">
        <v>253</v>
      </c>
      <c r="C2" s="80"/>
      <c r="D2" s="80"/>
      <c r="E2" s="80"/>
      <c r="F2" s="80"/>
      <c r="G2" s="80"/>
      <c r="H2" s="80"/>
      <c r="I2" s="81"/>
    </row>
    <row r="3" spans="2:14" ht="45.75" thickBot="1">
      <c r="B3" s="42" t="s">
        <v>115</v>
      </c>
      <c r="C3" s="43"/>
      <c r="D3" s="43"/>
      <c r="E3" s="43"/>
      <c r="F3" s="44"/>
      <c r="G3" s="4" t="s">
        <v>112</v>
      </c>
      <c r="H3" s="7" t="s">
        <v>113</v>
      </c>
      <c r="I3" s="6" t="s">
        <v>114</v>
      </c>
    </row>
    <row r="4" spans="2:14" s="8" customFormat="1" ht="23.25">
      <c r="B4" s="82" t="s">
        <v>16</v>
      </c>
      <c r="C4" s="83"/>
      <c r="D4" s="83"/>
      <c r="E4" s="83"/>
      <c r="F4" s="84"/>
      <c r="G4" s="13">
        <v>5</v>
      </c>
      <c r="H4" s="13">
        <v>14</v>
      </c>
      <c r="I4" s="14">
        <f t="shared" ref="I4:I103" si="0">+G4+H4</f>
        <v>19</v>
      </c>
    </row>
    <row r="5" spans="2:14" s="8" customFormat="1" ht="23.25">
      <c r="B5" s="48" t="s">
        <v>11</v>
      </c>
      <c r="C5" s="49"/>
      <c r="D5" s="49"/>
      <c r="E5" s="49"/>
      <c r="F5" s="50"/>
      <c r="G5" s="15"/>
      <c r="H5" s="15">
        <v>4</v>
      </c>
      <c r="I5" s="14">
        <f t="shared" si="0"/>
        <v>4</v>
      </c>
    </row>
    <row r="6" spans="2:14" s="8" customFormat="1" ht="23.25">
      <c r="B6" s="48" t="s">
        <v>221</v>
      </c>
      <c r="C6" s="49"/>
      <c r="D6" s="49"/>
      <c r="E6" s="49"/>
      <c r="F6" s="50"/>
      <c r="G6" s="15"/>
      <c r="H6" s="15">
        <v>2</v>
      </c>
      <c r="I6" s="14">
        <f t="shared" si="0"/>
        <v>2</v>
      </c>
    </row>
    <row r="7" spans="2:14" s="8" customFormat="1" ht="23.25">
      <c r="B7" s="48" t="s">
        <v>21</v>
      </c>
      <c r="C7" s="49"/>
      <c r="D7" s="49"/>
      <c r="E7" s="49"/>
      <c r="F7" s="50"/>
      <c r="G7" s="15">
        <v>4</v>
      </c>
      <c r="H7" s="15"/>
      <c r="I7" s="14">
        <f t="shared" si="0"/>
        <v>4</v>
      </c>
    </row>
    <row r="8" spans="2:14" s="8" customFormat="1" ht="23.25">
      <c r="B8" s="39" t="s">
        <v>158</v>
      </c>
      <c r="C8" s="40"/>
      <c r="D8" s="40"/>
      <c r="E8" s="40"/>
      <c r="F8" s="41"/>
      <c r="G8" s="15"/>
      <c r="H8" s="15">
        <v>43</v>
      </c>
      <c r="I8" s="14">
        <f t="shared" si="0"/>
        <v>43</v>
      </c>
    </row>
    <row r="9" spans="2:14" s="8" customFormat="1" ht="23.25">
      <c r="B9" s="39" t="s">
        <v>168</v>
      </c>
      <c r="C9" s="40"/>
      <c r="D9" s="40"/>
      <c r="E9" s="40"/>
      <c r="F9" s="41"/>
      <c r="G9" s="15"/>
      <c r="H9" s="15">
        <v>3</v>
      </c>
      <c r="I9" s="14">
        <f t="shared" si="0"/>
        <v>3</v>
      </c>
    </row>
    <row r="10" spans="2:14" s="8" customFormat="1" ht="23.25">
      <c r="B10" s="39" t="s">
        <v>167</v>
      </c>
      <c r="C10" s="40"/>
      <c r="D10" s="40"/>
      <c r="E10" s="40"/>
      <c r="F10" s="41"/>
      <c r="G10" s="15"/>
      <c r="H10" s="15">
        <v>7</v>
      </c>
      <c r="I10" s="14">
        <f t="shared" si="0"/>
        <v>7</v>
      </c>
    </row>
    <row r="11" spans="2:14" s="8" customFormat="1" ht="23.25">
      <c r="B11" s="48" t="s">
        <v>9</v>
      </c>
      <c r="C11" s="49"/>
      <c r="D11" s="49"/>
      <c r="E11" s="49"/>
      <c r="F11" s="50"/>
      <c r="G11" s="15"/>
      <c r="H11" s="16">
        <v>9</v>
      </c>
      <c r="I11" s="14">
        <f t="shared" si="0"/>
        <v>9</v>
      </c>
      <c r="N11" s="8" t="s">
        <v>83</v>
      </c>
    </row>
    <row r="12" spans="2:14" s="8" customFormat="1" ht="23.25">
      <c r="B12" s="48" t="s">
        <v>8</v>
      </c>
      <c r="C12" s="49"/>
      <c r="D12" s="49"/>
      <c r="E12" s="49"/>
      <c r="F12" s="50"/>
      <c r="G12" s="15"/>
      <c r="H12" s="15">
        <v>3</v>
      </c>
      <c r="I12" s="14">
        <f t="shared" si="0"/>
        <v>3</v>
      </c>
    </row>
    <row r="13" spans="2:14" s="8" customFormat="1" ht="23.25">
      <c r="B13" s="48" t="s">
        <v>204</v>
      </c>
      <c r="C13" s="49"/>
      <c r="D13" s="49"/>
      <c r="E13" s="49"/>
      <c r="F13" s="50"/>
      <c r="G13" s="15"/>
      <c r="H13" s="15">
        <v>6</v>
      </c>
      <c r="I13" s="14">
        <f t="shared" si="0"/>
        <v>6</v>
      </c>
    </row>
    <row r="14" spans="2:14" s="8" customFormat="1" ht="23.25">
      <c r="B14" s="48" t="s">
        <v>205</v>
      </c>
      <c r="C14" s="49"/>
      <c r="D14" s="49"/>
      <c r="E14" s="49"/>
      <c r="F14" s="50"/>
      <c r="G14" s="15"/>
      <c r="H14" s="15">
        <v>24</v>
      </c>
      <c r="I14" s="14">
        <f t="shared" si="0"/>
        <v>24</v>
      </c>
    </row>
    <row r="15" spans="2:14" s="8" customFormat="1" ht="23.25">
      <c r="B15" s="48" t="s">
        <v>206</v>
      </c>
      <c r="C15" s="49"/>
      <c r="D15" s="49"/>
      <c r="E15" s="49"/>
      <c r="F15" s="50"/>
      <c r="G15" s="15"/>
      <c r="H15" s="15">
        <v>46</v>
      </c>
      <c r="I15" s="14">
        <f t="shared" si="0"/>
        <v>46</v>
      </c>
    </row>
    <row r="16" spans="2:14" s="8" customFormat="1" ht="23.25">
      <c r="B16" s="39" t="s">
        <v>88</v>
      </c>
      <c r="C16" s="40"/>
      <c r="D16" s="40"/>
      <c r="E16" s="40"/>
      <c r="F16" s="41"/>
      <c r="G16" s="15">
        <v>2</v>
      </c>
      <c r="H16" s="15"/>
      <c r="I16" s="14">
        <f t="shared" si="0"/>
        <v>2</v>
      </c>
    </row>
    <row r="17" spans="2:9" s="8" customFormat="1" ht="23.25">
      <c r="B17" s="39" t="s">
        <v>209</v>
      </c>
      <c r="C17" s="40"/>
      <c r="D17" s="40"/>
      <c r="E17" s="40"/>
      <c r="F17" s="41"/>
      <c r="G17" s="15"/>
      <c r="H17" s="15">
        <v>8</v>
      </c>
      <c r="I17" s="14">
        <f t="shared" si="0"/>
        <v>8</v>
      </c>
    </row>
    <row r="18" spans="2:9" s="8" customFormat="1" ht="23.25">
      <c r="B18" s="39" t="s">
        <v>210</v>
      </c>
      <c r="C18" s="40"/>
      <c r="D18" s="40"/>
      <c r="E18" s="40"/>
      <c r="F18" s="41"/>
      <c r="G18" s="15"/>
      <c r="H18" s="15">
        <v>6</v>
      </c>
      <c r="I18" s="14">
        <f t="shared" si="0"/>
        <v>6</v>
      </c>
    </row>
    <row r="19" spans="2:9" s="8" customFormat="1" ht="23.25">
      <c r="B19" s="39" t="s">
        <v>211</v>
      </c>
      <c r="C19" s="40"/>
      <c r="D19" s="40"/>
      <c r="E19" s="40"/>
      <c r="F19" s="41"/>
      <c r="G19" s="15"/>
      <c r="H19" s="15">
        <v>2</v>
      </c>
      <c r="I19" s="14">
        <f t="shared" si="0"/>
        <v>2</v>
      </c>
    </row>
    <row r="20" spans="2:9" s="8" customFormat="1" ht="23.25">
      <c r="B20" s="39" t="s">
        <v>212</v>
      </c>
      <c r="C20" s="40"/>
      <c r="D20" s="40"/>
      <c r="E20" s="40"/>
      <c r="F20" s="41"/>
      <c r="G20" s="15"/>
      <c r="H20" s="15">
        <v>2</v>
      </c>
      <c r="I20" s="14">
        <f t="shared" si="0"/>
        <v>2</v>
      </c>
    </row>
    <row r="21" spans="2:9" s="8" customFormat="1" ht="23.25">
      <c r="B21" s="39" t="s">
        <v>213</v>
      </c>
      <c r="C21" s="40"/>
      <c r="D21" s="40"/>
      <c r="E21" s="40"/>
      <c r="F21" s="41"/>
      <c r="G21" s="15"/>
      <c r="H21" s="15">
        <v>12</v>
      </c>
      <c r="I21" s="14">
        <f t="shared" si="0"/>
        <v>12</v>
      </c>
    </row>
    <row r="22" spans="2:9" s="8" customFormat="1" ht="23.25">
      <c r="B22" s="39" t="s">
        <v>214</v>
      </c>
      <c r="C22" s="40"/>
      <c r="D22" s="40"/>
      <c r="E22" s="40"/>
      <c r="F22" s="41"/>
      <c r="G22" s="15"/>
      <c r="H22" s="15">
        <v>38</v>
      </c>
      <c r="I22" s="14">
        <f t="shared" si="0"/>
        <v>38</v>
      </c>
    </row>
    <row r="23" spans="2:9" s="8" customFormat="1" ht="23.25">
      <c r="B23" s="39" t="s">
        <v>217</v>
      </c>
      <c r="C23" s="40"/>
      <c r="D23" s="40"/>
      <c r="E23" s="40"/>
      <c r="F23" s="41"/>
      <c r="G23" s="15"/>
      <c r="H23" s="15">
        <v>24</v>
      </c>
      <c r="I23" s="14">
        <f t="shared" si="0"/>
        <v>24</v>
      </c>
    </row>
    <row r="24" spans="2:9" s="8" customFormat="1" ht="23.25">
      <c r="B24" s="39" t="s">
        <v>218</v>
      </c>
      <c r="C24" s="40"/>
      <c r="D24" s="40"/>
      <c r="E24" s="40"/>
      <c r="F24" s="41"/>
      <c r="G24" s="15"/>
      <c r="H24" s="15">
        <v>51</v>
      </c>
      <c r="I24" s="14">
        <f t="shared" si="0"/>
        <v>51</v>
      </c>
    </row>
    <row r="25" spans="2:9" s="8" customFormat="1" ht="23.25">
      <c r="B25" s="39" t="s">
        <v>219</v>
      </c>
      <c r="C25" s="40"/>
      <c r="D25" s="40"/>
      <c r="E25" s="40"/>
      <c r="F25" s="41"/>
      <c r="G25" s="15"/>
      <c r="H25" s="15">
        <v>60</v>
      </c>
      <c r="I25" s="14">
        <f t="shared" si="0"/>
        <v>60</v>
      </c>
    </row>
    <row r="26" spans="2:9" s="8" customFormat="1" ht="23.25">
      <c r="B26" s="39" t="s">
        <v>220</v>
      </c>
      <c r="C26" s="40"/>
      <c r="D26" s="40"/>
      <c r="E26" s="40"/>
      <c r="F26" s="41"/>
      <c r="G26" s="15"/>
      <c r="H26" s="15">
        <v>19</v>
      </c>
      <c r="I26" s="14">
        <f t="shared" si="0"/>
        <v>19</v>
      </c>
    </row>
    <row r="27" spans="2:9" s="8" customFormat="1" ht="23.25">
      <c r="B27" s="39" t="s">
        <v>215</v>
      </c>
      <c r="C27" s="40"/>
      <c r="D27" s="40"/>
      <c r="E27" s="40"/>
      <c r="F27" s="41"/>
      <c r="G27" s="15"/>
      <c r="H27" s="15">
        <v>16</v>
      </c>
      <c r="I27" s="14">
        <f t="shared" si="0"/>
        <v>16</v>
      </c>
    </row>
    <row r="28" spans="2:9" s="8" customFormat="1" ht="23.25">
      <c r="B28" s="39" t="s">
        <v>82</v>
      </c>
      <c r="C28" s="40"/>
      <c r="D28" s="40"/>
      <c r="E28" s="40"/>
      <c r="F28" s="41"/>
      <c r="G28" s="15"/>
      <c r="H28" s="15"/>
      <c r="I28" s="14">
        <f t="shared" si="0"/>
        <v>0</v>
      </c>
    </row>
    <row r="29" spans="2:9" s="8" customFormat="1" ht="9" customHeight="1" thickBot="1">
      <c r="B29" s="33"/>
      <c r="C29" s="34"/>
      <c r="D29" s="34"/>
      <c r="E29" s="34"/>
      <c r="F29" s="34"/>
      <c r="G29" s="35"/>
      <c r="H29" s="35"/>
      <c r="I29" s="36"/>
    </row>
    <row r="30" spans="2:9" s="8" customFormat="1" ht="35.25" thickBot="1">
      <c r="B30" s="42" t="s">
        <v>115</v>
      </c>
      <c r="C30" s="43"/>
      <c r="D30" s="43"/>
      <c r="E30" s="43"/>
      <c r="F30" s="44"/>
      <c r="G30" s="4" t="s">
        <v>112</v>
      </c>
      <c r="H30" s="5" t="s">
        <v>113</v>
      </c>
      <c r="I30" s="6" t="s">
        <v>114</v>
      </c>
    </row>
    <row r="31" spans="2:9" s="8" customFormat="1" ht="23.25">
      <c r="B31" s="39" t="s">
        <v>216</v>
      </c>
      <c r="C31" s="40"/>
      <c r="D31" s="40"/>
      <c r="E31" s="40"/>
      <c r="F31" s="41"/>
      <c r="G31" s="15"/>
      <c r="H31" s="15">
        <v>17</v>
      </c>
      <c r="I31" s="14">
        <f t="shared" si="0"/>
        <v>17</v>
      </c>
    </row>
    <row r="32" spans="2:9" s="8" customFormat="1" ht="23.25">
      <c r="B32" s="39" t="s">
        <v>89</v>
      </c>
      <c r="C32" s="40"/>
      <c r="D32" s="40"/>
      <c r="E32" s="40"/>
      <c r="F32" s="41"/>
      <c r="G32" s="15">
        <v>3</v>
      </c>
      <c r="H32" s="15"/>
      <c r="I32" s="14">
        <f t="shared" si="0"/>
        <v>3</v>
      </c>
    </row>
    <row r="33" spans="2:10" s="8" customFormat="1" ht="23.25">
      <c r="B33" s="39" t="s">
        <v>104</v>
      </c>
      <c r="C33" s="40"/>
      <c r="D33" s="40"/>
      <c r="E33" s="40"/>
      <c r="F33" s="41"/>
      <c r="G33" s="15">
        <v>1</v>
      </c>
      <c r="H33" s="15">
        <v>6</v>
      </c>
      <c r="I33" s="14">
        <f t="shared" si="0"/>
        <v>7</v>
      </c>
    </row>
    <row r="34" spans="2:10" s="8" customFormat="1" ht="23.25">
      <c r="B34" s="39" t="s">
        <v>90</v>
      </c>
      <c r="C34" s="40"/>
      <c r="D34" s="40"/>
      <c r="E34" s="40"/>
      <c r="F34" s="41"/>
      <c r="G34" s="15"/>
      <c r="H34" s="15"/>
      <c r="I34" s="15">
        <f t="shared" si="0"/>
        <v>0</v>
      </c>
    </row>
    <row r="35" spans="2:10" s="8" customFormat="1" ht="23.25">
      <c r="B35" s="39" t="s">
        <v>208</v>
      </c>
      <c r="C35" s="40"/>
      <c r="D35" s="40"/>
      <c r="E35" s="40"/>
      <c r="F35" s="41"/>
      <c r="G35" s="15"/>
      <c r="H35" s="15"/>
      <c r="I35" s="14">
        <f t="shared" si="0"/>
        <v>0</v>
      </c>
    </row>
    <row r="36" spans="2:10" s="8" customFormat="1" ht="23.25">
      <c r="B36" s="39" t="s">
        <v>207</v>
      </c>
      <c r="C36" s="40"/>
      <c r="D36" s="40"/>
      <c r="E36" s="40"/>
      <c r="F36" s="41"/>
      <c r="G36" s="15">
        <v>3</v>
      </c>
      <c r="H36" s="15"/>
      <c r="I36" s="14">
        <f t="shared" si="0"/>
        <v>3</v>
      </c>
    </row>
    <row r="37" spans="2:10" s="8" customFormat="1" ht="23.25">
      <c r="B37" s="39" t="s">
        <v>128</v>
      </c>
      <c r="C37" s="40"/>
      <c r="D37" s="40"/>
      <c r="E37" s="40"/>
      <c r="F37" s="41"/>
      <c r="G37" s="15">
        <v>1</v>
      </c>
      <c r="H37" s="15"/>
      <c r="I37" s="14">
        <f t="shared" si="0"/>
        <v>1</v>
      </c>
    </row>
    <row r="38" spans="2:10" s="8" customFormat="1" ht="23.25">
      <c r="B38" s="39" t="s">
        <v>91</v>
      </c>
      <c r="C38" s="40"/>
      <c r="D38" s="40"/>
      <c r="E38" s="40"/>
      <c r="F38" s="41"/>
      <c r="G38" s="15">
        <v>15</v>
      </c>
      <c r="H38" s="15"/>
      <c r="I38" s="14">
        <f t="shared" si="0"/>
        <v>15</v>
      </c>
    </row>
    <row r="39" spans="2:10" ht="23.25">
      <c r="B39" s="39" t="s">
        <v>125</v>
      </c>
      <c r="C39" s="40"/>
      <c r="D39" s="40"/>
      <c r="E39" s="40"/>
      <c r="F39" s="41"/>
      <c r="G39" s="15">
        <v>4</v>
      </c>
      <c r="H39" s="15">
        <v>55</v>
      </c>
      <c r="I39" s="14">
        <f t="shared" si="0"/>
        <v>59</v>
      </c>
      <c r="J39" s="9"/>
    </row>
    <row r="40" spans="2:10" ht="23.25">
      <c r="B40" s="39" t="s">
        <v>202</v>
      </c>
      <c r="C40" s="40"/>
      <c r="D40" s="40"/>
      <c r="E40" s="40"/>
      <c r="F40" s="41"/>
      <c r="G40" s="15">
        <v>1</v>
      </c>
      <c r="H40" s="15">
        <v>13</v>
      </c>
      <c r="I40" s="14">
        <f t="shared" si="0"/>
        <v>14</v>
      </c>
    </row>
    <row r="41" spans="2:10" s="8" customFormat="1" ht="23.25">
      <c r="B41" s="39" t="s">
        <v>126</v>
      </c>
      <c r="C41" s="40"/>
      <c r="D41" s="40"/>
      <c r="E41" s="40"/>
      <c r="F41" s="41"/>
      <c r="G41" s="15">
        <v>8</v>
      </c>
      <c r="H41" s="15">
        <v>53</v>
      </c>
      <c r="I41" s="14">
        <f t="shared" si="0"/>
        <v>61</v>
      </c>
    </row>
    <row r="42" spans="2:10" s="8" customFormat="1" ht="23.25">
      <c r="B42" s="39" t="s">
        <v>124</v>
      </c>
      <c r="C42" s="40"/>
      <c r="D42" s="40"/>
      <c r="E42" s="40"/>
      <c r="F42" s="41"/>
      <c r="G42" s="15">
        <v>6</v>
      </c>
      <c r="H42" s="15">
        <v>120</v>
      </c>
      <c r="I42" s="14">
        <f t="shared" si="0"/>
        <v>126</v>
      </c>
    </row>
    <row r="43" spans="2:10" s="8" customFormat="1" ht="23.25">
      <c r="B43" s="48" t="s">
        <v>73</v>
      </c>
      <c r="C43" s="49"/>
      <c r="D43" s="49"/>
      <c r="E43" s="49"/>
      <c r="F43" s="50"/>
      <c r="G43" s="15">
        <v>10</v>
      </c>
      <c r="H43" s="15"/>
      <c r="I43" s="14">
        <f t="shared" si="0"/>
        <v>10</v>
      </c>
    </row>
    <row r="44" spans="2:10" s="8" customFormat="1" ht="23.25">
      <c r="B44" s="48" t="s">
        <v>86</v>
      </c>
      <c r="C44" s="49"/>
      <c r="D44" s="49"/>
      <c r="E44" s="49"/>
      <c r="F44" s="50"/>
      <c r="G44" s="15">
        <v>17</v>
      </c>
      <c r="H44" s="15"/>
      <c r="I44" s="14">
        <f t="shared" si="0"/>
        <v>17</v>
      </c>
    </row>
    <row r="45" spans="2:10" s="8" customFormat="1" ht="23.25">
      <c r="B45" s="48" t="s">
        <v>13</v>
      </c>
      <c r="C45" s="49"/>
      <c r="D45" s="49"/>
      <c r="E45" s="49"/>
      <c r="F45" s="50"/>
      <c r="G45" s="15">
        <v>15</v>
      </c>
      <c r="H45" s="15">
        <v>8</v>
      </c>
      <c r="I45" s="14">
        <f t="shared" si="0"/>
        <v>23</v>
      </c>
    </row>
    <row r="46" spans="2:10" s="8" customFormat="1" ht="23.25">
      <c r="B46" s="39" t="s">
        <v>183</v>
      </c>
      <c r="C46" s="40"/>
      <c r="D46" s="40"/>
      <c r="E46" s="40"/>
      <c r="F46" s="41"/>
      <c r="G46" s="17"/>
      <c r="H46" s="15">
        <v>71</v>
      </c>
      <c r="I46" s="14">
        <f t="shared" si="0"/>
        <v>71</v>
      </c>
    </row>
    <row r="47" spans="2:10" s="8" customFormat="1" ht="23.25">
      <c r="B47" s="39" t="s">
        <v>166</v>
      </c>
      <c r="C47" s="40"/>
      <c r="D47" s="40"/>
      <c r="E47" s="40"/>
      <c r="F47" s="41"/>
      <c r="G47" s="15"/>
      <c r="H47" s="15">
        <v>64</v>
      </c>
      <c r="I47" s="14">
        <f t="shared" si="0"/>
        <v>64</v>
      </c>
    </row>
    <row r="48" spans="2:10" s="8" customFormat="1" ht="23.25">
      <c r="B48" s="48" t="s">
        <v>243</v>
      </c>
      <c r="C48" s="49"/>
      <c r="D48" s="49"/>
      <c r="E48" s="49"/>
      <c r="F48" s="50"/>
      <c r="G48" s="15"/>
      <c r="H48" s="15">
        <v>71</v>
      </c>
      <c r="I48" s="14">
        <f t="shared" si="0"/>
        <v>71</v>
      </c>
    </row>
    <row r="49" spans="2:9" s="8" customFormat="1" ht="23.25">
      <c r="B49" s="48" t="s">
        <v>244</v>
      </c>
      <c r="C49" s="49"/>
      <c r="D49" s="49"/>
      <c r="E49" s="49"/>
      <c r="F49" s="50"/>
      <c r="G49" s="15">
        <v>1</v>
      </c>
      <c r="H49" s="15"/>
      <c r="I49" s="14">
        <f t="shared" si="0"/>
        <v>1</v>
      </c>
    </row>
    <row r="50" spans="2:9" s="8" customFormat="1" ht="23.25">
      <c r="B50" s="48" t="s">
        <v>137</v>
      </c>
      <c r="C50" s="49"/>
      <c r="D50" s="49"/>
      <c r="E50" s="49"/>
      <c r="F50" s="50"/>
      <c r="G50" s="15"/>
      <c r="H50" s="15"/>
      <c r="I50" s="14">
        <f t="shared" si="0"/>
        <v>0</v>
      </c>
    </row>
    <row r="51" spans="2:9" s="8" customFormat="1" ht="23.25">
      <c r="B51" s="48" t="s">
        <v>72</v>
      </c>
      <c r="C51" s="49"/>
      <c r="D51" s="49"/>
      <c r="E51" s="49"/>
      <c r="F51" s="50"/>
      <c r="G51" s="15">
        <v>9</v>
      </c>
      <c r="H51" s="15"/>
      <c r="I51" s="14">
        <f t="shared" si="0"/>
        <v>9</v>
      </c>
    </row>
    <row r="52" spans="2:9" s="8" customFormat="1" ht="23.25">
      <c r="B52" s="39" t="s">
        <v>156</v>
      </c>
      <c r="C52" s="40"/>
      <c r="D52" s="40"/>
      <c r="E52" s="40"/>
      <c r="F52" s="41"/>
      <c r="G52" s="15"/>
      <c r="H52" s="15">
        <v>1</v>
      </c>
      <c r="I52" s="14">
        <f t="shared" si="0"/>
        <v>1</v>
      </c>
    </row>
    <row r="53" spans="2:9" s="8" customFormat="1" ht="23.25">
      <c r="B53" s="39" t="s">
        <v>162</v>
      </c>
      <c r="C53" s="40"/>
      <c r="D53" s="40"/>
      <c r="E53" s="40"/>
      <c r="F53" s="41"/>
      <c r="G53" s="15"/>
      <c r="H53" s="15">
        <v>15</v>
      </c>
      <c r="I53" s="14">
        <f t="shared" si="0"/>
        <v>15</v>
      </c>
    </row>
    <row r="54" spans="2:9" s="8" customFormat="1" ht="23.25">
      <c r="B54" s="39" t="s">
        <v>180</v>
      </c>
      <c r="C54" s="40"/>
      <c r="D54" s="40"/>
      <c r="E54" s="40"/>
      <c r="F54" s="41"/>
      <c r="G54" s="15"/>
      <c r="H54" s="15">
        <v>37</v>
      </c>
      <c r="I54" s="14">
        <f t="shared" si="0"/>
        <v>37</v>
      </c>
    </row>
    <row r="55" spans="2:9" s="8" customFormat="1" ht="23.25">
      <c r="B55" s="39" t="s">
        <v>147</v>
      </c>
      <c r="C55" s="40"/>
      <c r="D55" s="40"/>
      <c r="E55" s="40"/>
      <c r="F55" s="41"/>
      <c r="G55" s="15">
        <v>14</v>
      </c>
      <c r="H55" s="15"/>
      <c r="I55" s="14">
        <f t="shared" si="0"/>
        <v>14</v>
      </c>
    </row>
    <row r="56" spans="2:9" s="8" customFormat="1" ht="23.25">
      <c r="B56" s="48" t="s">
        <v>69</v>
      </c>
      <c r="C56" s="49"/>
      <c r="D56" s="49"/>
      <c r="E56" s="49"/>
      <c r="F56" s="50"/>
      <c r="G56" s="15">
        <v>2</v>
      </c>
      <c r="H56" s="15"/>
      <c r="I56" s="14">
        <f t="shared" si="0"/>
        <v>2</v>
      </c>
    </row>
    <row r="57" spans="2:9" s="8" customFormat="1" ht="23.25">
      <c r="B57" s="39" t="s">
        <v>96</v>
      </c>
      <c r="C57" s="40"/>
      <c r="D57" s="40"/>
      <c r="E57" s="40"/>
      <c r="F57" s="41"/>
      <c r="G57" s="15"/>
      <c r="H57" s="15">
        <v>55</v>
      </c>
      <c r="I57" s="14">
        <f t="shared" si="0"/>
        <v>55</v>
      </c>
    </row>
    <row r="58" spans="2:9" s="8" customFormat="1" ht="24" thickBot="1">
      <c r="B58" s="39" t="s">
        <v>97</v>
      </c>
      <c r="C58" s="40"/>
      <c r="D58" s="40"/>
      <c r="E58" s="40"/>
      <c r="F58" s="41"/>
      <c r="G58" s="15"/>
      <c r="H58" s="15">
        <v>77</v>
      </c>
      <c r="I58" s="14">
        <f t="shared" si="0"/>
        <v>77</v>
      </c>
    </row>
    <row r="59" spans="2:9" s="8" customFormat="1" ht="35.25" thickBot="1">
      <c r="B59" s="42" t="s">
        <v>115</v>
      </c>
      <c r="C59" s="43"/>
      <c r="D59" s="43"/>
      <c r="E59" s="43"/>
      <c r="F59" s="44"/>
      <c r="G59" s="4" t="s">
        <v>112</v>
      </c>
      <c r="H59" s="5" t="s">
        <v>113</v>
      </c>
      <c r="I59" s="6" t="s">
        <v>114</v>
      </c>
    </row>
    <row r="60" spans="2:9" s="8" customFormat="1" ht="23.25">
      <c r="B60" s="48" t="s">
        <v>188</v>
      </c>
      <c r="C60" s="49"/>
      <c r="D60" s="49"/>
      <c r="E60" s="49"/>
      <c r="F60" s="50"/>
      <c r="G60" s="15"/>
      <c r="H60" s="15">
        <v>195</v>
      </c>
      <c r="I60" s="14">
        <f t="shared" si="0"/>
        <v>195</v>
      </c>
    </row>
    <row r="61" spans="2:9" s="8" customFormat="1" ht="23.25">
      <c r="B61" s="85" t="s">
        <v>51</v>
      </c>
      <c r="C61" s="86"/>
      <c r="D61" s="86"/>
      <c r="E61" s="86"/>
      <c r="F61" s="87"/>
      <c r="G61" s="15">
        <v>24</v>
      </c>
      <c r="H61" s="15"/>
      <c r="I61" s="14">
        <f t="shared" si="0"/>
        <v>24</v>
      </c>
    </row>
    <row r="62" spans="2:9" s="8" customFormat="1" ht="23.25">
      <c r="B62" s="85" t="s">
        <v>52</v>
      </c>
      <c r="C62" s="86"/>
      <c r="D62" s="86"/>
      <c r="E62" s="86"/>
      <c r="F62" s="87"/>
      <c r="G62" s="15">
        <v>3</v>
      </c>
      <c r="H62" s="15"/>
      <c r="I62" s="14">
        <f t="shared" si="0"/>
        <v>3</v>
      </c>
    </row>
    <row r="63" spans="2:9" s="8" customFormat="1" ht="23.25">
      <c r="B63" s="85" t="s">
        <v>53</v>
      </c>
      <c r="C63" s="86"/>
      <c r="D63" s="86"/>
      <c r="E63" s="86"/>
      <c r="F63" s="87"/>
      <c r="G63" s="15">
        <v>32</v>
      </c>
      <c r="H63" s="15"/>
      <c r="I63" s="14">
        <f t="shared" si="0"/>
        <v>32</v>
      </c>
    </row>
    <row r="64" spans="2:9" s="8" customFormat="1" ht="23.25">
      <c r="B64" s="85" t="s">
        <v>54</v>
      </c>
      <c r="C64" s="86"/>
      <c r="D64" s="86"/>
      <c r="E64" s="86"/>
      <c r="F64" s="87"/>
      <c r="G64" s="15">
        <v>60</v>
      </c>
      <c r="H64" s="15"/>
      <c r="I64" s="14">
        <f t="shared" si="0"/>
        <v>60</v>
      </c>
    </row>
    <row r="65" spans="1:26" s="10" customFormat="1" ht="24" customHeight="1">
      <c r="A65" s="11"/>
      <c r="B65" s="85" t="s">
        <v>55</v>
      </c>
      <c r="C65" s="86"/>
      <c r="D65" s="86"/>
      <c r="E65" s="86"/>
      <c r="F65" s="87"/>
      <c r="G65" s="15">
        <v>68</v>
      </c>
      <c r="H65" s="15"/>
      <c r="I65" s="15">
        <f t="shared" si="0"/>
        <v>68</v>
      </c>
      <c r="K65" s="11"/>
      <c r="L65" s="11"/>
      <c r="M65" s="11"/>
      <c r="N65" s="11"/>
    </row>
    <row r="66" spans="1:26" s="10" customFormat="1" ht="23.1" customHeight="1">
      <c r="B66" s="85" t="s">
        <v>56</v>
      </c>
      <c r="C66" s="86"/>
      <c r="D66" s="86"/>
      <c r="E66" s="86"/>
      <c r="F66" s="87"/>
      <c r="G66" s="15">
        <v>22</v>
      </c>
      <c r="H66" s="15"/>
      <c r="I66" s="14">
        <f t="shared" si="0"/>
        <v>22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10" customFormat="1" ht="23.1" customHeight="1">
      <c r="B67" s="85" t="s">
        <v>255</v>
      </c>
      <c r="C67" s="86"/>
      <c r="D67" s="86"/>
      <c r="E67" s="86"/>
      <c r="F67" s="87"/>
      <c r="G67" s="15">
        <v>12</v>
      </c>
      <c r="H67" s="15"/>
      <c r="I67" s="14">
        <f t="shared" si="0"/>
        <v>12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s="10" customFormat="1" ht="23.1" customHeight="1">
      <c r="B68" s="85" t="s">
        <v>256</v>
      </c>
      <c r="C68" s="86"/>
      <c r="D68" s="86"/>
      <c r="E68" s="86"/>
      <c r="F68" s="87"/>
      <c r="G68" s="15">
        <v>12</v>
      </c>
      <c r="H68" s="15"/>
      <c r="I68" s="14">
        <f t="shared" si="0"/>
        <v>12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s="10" customFormat="1" ht="23.1" customHeight="1">
      <c r="B69" s="85" t="s">
        <v>145</v>
      </c>
      <c r="C69" s="86"/>
      <c r="D69" s="86"/>
      <c r="E69" s="86"/>
      <c r="F69" s="87"/>
      <c r="G69" s="15">
        <v>10</v>
      </c>
      <c r="H69" s="15"/>
      <c r="I69" s="14">
        <f t="shared" si="0"/>
        <v>10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s="10" customFormat="1" ht="23.1" customHeight="1">
      <c r="B70" s="85" t="s">
        <v>144</v>
      </c>
      <c r="C70" s="86"/>
      <c r="D70" s="86"/>
      <c r="E70" s="86"/>
      <c r="F70" s="87"/>
      <c r="G70" s="15">
        <v>46</v>
      </c>
      <c r="H70" s="15"/>
      <c r="I70" s="14">
        <f t="shared" si="0"/>
        <v>46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10" customFormat="1" ht="23.1" customHeight="1">
      <c r="B71" s="85" t="s">
        <v>143</v>
      </c>
      <c r="C71" s="86"/>
      <c r="D71" s="86"/>
      <c r="E71" s="86"/>
      <c r="F71" s="87"/>
      <c r="G71" s="15">
        <v>48</v>
      </c>
      <c r="H71" s="15"/>
      <c r="I71" s="14">
        <f t="shared" si="0"/>
        <v>48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s="10" customFormat="1" ht="23.1" customHeight="1">
      <c r="B72" s="85" t="s">
        <v>57</v>
      </c>
      <c r="C72" s="86"/>
      <c r="D72" s="86"/>
      <c r="E72" s="86"/>
      <c r="F72" s="87"/>
      <c r="G72" s="15">
        <v>12</v>
      </c>
      <c r="H72" s="15"/>
      <c r="I72" s="14">
        <f t="shared" si="0"/>
        <v>12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s="10" customFormat="1" ht="23.1" customHeight="1">
      <c r="B73" s="85" t="s">
        <v>58</v>
      </c>
      <c r="C73" s="86"/>
      <c r="D73" s="86"/>
      <c r="E73" s="86"/>
      <c r="F73" s="87"/>
      <c r="G73" s="15">
        <v>6</v>
      </c>
      <c r="H73" s="15"/>
      <c r="I73" s="14">
        <f t="shared" si="0"/>
        <v>6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s="10" customFormat="1" ht="23.1" customHeight="1">
      <c r="B74" s="85" t="s">
        <v>59</v>
      </c>
      <c r="C74" s="86"/>
      <c r="D74" s="86"/>
      <c r="E74" s="86"/>
      <c r="F74" s="87"/>
      <c r="G74" s="15">
        <v>1</v>
      </c>
      <c r="H74" s="15"/>
      <c r="I74" s="14">
        <f t="shared" si="0"/>
        <v>1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s="10" customFormat="1" ht="23.1" customHeight="1">
      <c r="B75" s="85" t="s">
        <v>60</v>
      </c>
      <c r="C75" s="86"/>
      <c r="D75" s="86"/>
      <c r="E75" s="86"/>
      <c r="F75" s="87"/>
      <c r="G75" s="15">
        <v>1</v>
      </c>
      <c r="H75" s="15"/>
      <c r="I75" s="14">
        <f t="shared" si="0"/>
        <v>1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s="10" customFormat="1" ht="23.1" customHeight="1">
      <c r="B76" s="85" t="s">
        <v>201</v>
      </c>
      <c r="C76" s="86"/>
      <c r="D76" s="86"/>
      <c r="E76" s="86"/>
      <c r="F76" s="87"/>
      <c r="G76" s="15"/>
      <c r="H76" s="15">
        <v>88</v>
      </c>
      <c r="I76" s="14">
        <f t="shared" si="0"/>
        <v>88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s="10" customFormat="1" ht="23.1" customHeight="1">
      <c r="B77" s="85" t="s">
        <v>179</v>
      </c>
      <c r="C77" s="86"/>
      <c r="D77" s="86"/>
      <c r="E77" s="86"/>
      <c r="F77" s="87"/>
      <c r="G77" s="15"/>
      <c r="H77" s="15">
        <v>44</v>
      </c>
      <c r="I77" s="14">
        <f t="shared" si="0"/>
        <v>44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s="10" customFormat="1" ht="23.1" customHeight="1">
      <c r="B78" s="88" t="s">
        <v>87</v>
      </c>
      <c r="C78" s="89"/>
      <c r="D78" s="89"/>
      <c r="E78" s="89"/>
      <c r="F78" s="90"/>
      <c r="G78" s="15">
        <v>49</v>
      </c>
      <c r="H78" s="15"/>
      <c r="I78" s="14">
        <f t="shared" si="0"/>
        <v>49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s="10" customFormat="1" ht="23.1" customHeight="1">
      <c r="B79" s="48" t="s">
        <v>30</v>
      </c>
      <c r="C79" s="49"/>
      <c r="D79" s="49"/>
      <c r="E79" s="49"/>
      <c r="F79" s="50"/>
      <c r="G79" s="18">
        <v>45</v>
      </c>
      <c r="H79" s="19"/>
      <c r="I79" s="14">
        <f t="shared" si="0"/>
        <v>45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8" customFormat="1" ht="23.1" customHeight="1">
      <c r="B80" s="48" t="s">
        <v>146</v>
      </c>
      <c r="C80" s="49"/>
      <c r="D80" s="49"/>
      <c r="E80" s="49"/>
      <c r="F80" s="50"/>
      <c r="G80" s="2">
        <v>14</v>
      </c>
      <c r="H80" s="2"/>
      <c r="I80" s="14">
        <f t="shared" si="0"/>
        <v>14</v>
      </c>
      <c r="J80" s="9"/>
    </row>
    <row r="81" spans="2:10" s="8" customFormat="1" ht="23.1" customHeight="1">
      <c r="B81" s="39" t="s">
        <v>153</v>
      </c>
      <c r="C81" s="40"/>
      <c r="D81" s="40"/>
      <c r="E81" s="40"/>
      <c r="F81" s="41"/>
      <c r="G81" s="2"/>
      <c r="H81" s="2">
        <v>5</v>
      </c>
      <c r="I81" s="14">
        <f t="shared" si="0"/>
        <v>5</v>
      </c>
      <c r="J81" s="9"/>
    </row>
    <row r="82" spans="2:10" s="8" customFormat="1" ht="23.1" customHeight="1">
      <c r="B82" s="48" t="s">
        <v>12</v>
      </c>
      <c r="C82" s="49"/>
      <c r="D82" s="49"/>
      <c r="E82" s="49"/>
      <c r="F82" s="50"/>
      <c r="G82" s="2">
        <v>1</v>
      </c>
      <c r="H82" s="2"/>
      <c r="I82" s="14">
        <f t="shared" si="0"/>
        <v>1</v>
      </c>
      <c r="J82" s="9"/>
    </row>
    <row r="83" spans="2:10" s="8" customFormat="1" ht="23.1" customHeight="1">
      <c r="B83" s="48" t="s">
        <v>32</v>
      </c>
      <c r="C83" s="49"/>
      <c r="D83" s="49"/>
      <c r="E83" s="49"/>
      <c r="F83" s="50"/>
      <c r="G83" s="2">
        <v>6</v>
      </c>
      <c r="H83" s="2"/>
      <c r="I83" s="14">
        <f t="shared" si="0"/>
        <v>6</v>
      </c>
      <c r="J83" s="9"/>
    </row>
    <row r="84" spans="2:10" s="8" customFormat="1" ht="23.25">
      <c r="B84" s="48" t="s">
        <v>64</v>
      </c>
      <c r="C84" s="49"/>
      <c r="D84" s="49"/>
      <c r="E84" s="49"/>
      <c r="F84" s="50"/>
      <c r="G84" s="2">
        <v>25</v>
      </c>
      <c r="H84" s="2"/>
      <c r="I84" s="14">
        <f t="shared" si="0"/>
        <v>25</v>
      </c>
      <c r="J84" s="9"/>
    </row>
    <row r="85" spans="2:10" s="8" customFormat="1" ht="23.25">
      <c r="B85" s="48" t="s">
        <v>142</v>
      </c>
      <c r="C85" s="49"/>
      <c r="D85" s="49"/>
      <c r="E85" s="49"/>
      <c r="F85" s="50"/>
      <c r="G85" s="2"/>
      <c r="H85" s="2"/>
      <c r="I85" s="14">
        <f t="shared" si="0"/>
        <v>0</v>
      </c>
      <c r="J85" s="9"/>
    </row>
    <row r="86" spans="2:10" s="8" customFormat="1" ht="23.25">
      <c r="B86" s="48" t="s">
        <v>63</v>
      </c>
      <c r="C86" s="49"/>
      <c r="D86" s="49"/>
      <c r="E86" s="49"/>
      <c r="F86" s="50"/>
      <c r="G86" s="2">
        <v>4</v>
      </c>
      <c r="H86" s="2"/>
      <c r="I86" s="14">
        <f t="shared" si="0"/>
        <v>4</v>
      </c>
      <c r="J86" s="9"/>
    </row>
    <row r="87" spans="2:10" s="8" customFormat="1" ht="24" thickBot="1">
      <c r="B87" s="39" t="s">
        <v>152</v>
      </c>
      <c r="C87" s="40"/>
      <c r="D87" s="40"/>
      <c r="E87" s="40"/>
      <c r="F87" s="41"/>
      <c r="G87" s="2"/>
      <c r="H87" s="2">
        <v>95</v>
      </c>
      <c r="I87" s="14">
        <f t="shared" si="0"/>
        <v>95</v>
      </c>
      <c r="J87" s="9"/>
    </row>
    <row r="88" spans="2:10" s="8" customFormat="1" ht="35.25" thickBot="1">
      <c r="B88" s="42" t="s">
        <v>115</v>
      </c>
      <c r="C88" s="43"/>
      <c r="D88" s="43"/>
      <c r="E88" s="43"/>
      <c r="F88" s="44"/>
      <c r="G88" s="4" t="s">
        <v>112</v>
      </c>
      <c r="H88" s="5" t="s">
        <v>113</v>
      </c>
      <c r="I88" s="6" t="s">
        <v>114</v>
      </c>
      <c r="J88" s="9"/>
    </row>
    <row r="89" spans="2:10" s="8" customFormat="1" ht="23.25">
      <c r="B89" s="48" t="s">
        <v>134</v>
      </c>
      <c r="C89" s="49"/>
      <c r="D89" s="49"/>
      <c r="E89" s="49"/>
      <c r="F89" s="50"/>
      <c r="G89" s="2">
        <v>1</v>
      </c>
      <c r="H89" s="2"/>
      <c r="I89" s="14">
        <f t="shared" si="0"/>
        <v>1</v>
      </c>
      <c r="J89" s="9"/>
    </row>
    <row r="90" spans="2:10" s="8" customFormat="1" ht="23.25">
      <c r="B90" s="39" t="s">
        <v>129</v>
      </c>
      <c r="C90" s="40"/>
      <c r="D90" s="40"/>
      <c r="E90" s="40"/>
      <c r="F90" s="41"/>
      <c r="G90" s="2">
        <v>0</v>
      </c>
      <c r="H90" s="2"/>
      <c r="I90" s="14">
        <f t="shared" si="0"/>
        <v>0</v>
      </c>
      <c r="J90" s="9"/>
    </row>
    <row r="91" spans="2:10" s="8" customFormat="1" ht="23.25">
      <c r="B91" s="48" t="s">
        <v>133</v>
      </c>
      <c r="C91" s="49"/>
      <c r="D91" s="49"/>
      <c r="E91" s="49"/>
      <c r="F91" s="50"/>
      <c r="G91" s="2"/>
      <c r="H91" s="2"/>
      <c r="I91" s="14">
        <f t="shared" si="0"/>
        <v>0</v>
      </c>
      <c r="J91" s="9"/>
    </row>
    <row r="92" spans="2:10" s="8" customFormat="1" ht="23.25">
      <c r="B92" s="51" t="s">
        <v>163</v>
      </c>
      <c r="C92" s="52"/>
      <c r="D92" s="52"/>
      <c r="E92" s="52"/>
      <c r="F92" s="53"/>
      <c r="G92" s="2">
        <v>4</v>
      </c>
      <c r="H92" s="2">
        <v>1460</v>
      </c>
      <c r="I92" s="14">
        <f t="shared" si="0"/>
        <v>1464</v>
      </c>
      <c r="J92" s="9"/>
    </row>
    <row r="93" spans="2:10" s="8" customFormat="1" ht="23.25">
      <c r="B93" s="51" t="s">
        <v>164</v>
      </c>
      <c r="C93" s="52"/>
      <c r="D93" s="52"/>
      <c r="E93" s="52"/>
      <c r="F93" s="53"/>
      <c r="G93" s="2"/>
      <c r="H93" s="2">
        <v>617</v>
      </c>
      <c r="I93" s="14">
        <f t="shared" si="0"/>
        <v>617</v>
      </c>
      <c r="J93" s="9"/>
    </row>
    <row r="94" spans="2:10" ht="23.25">
      <c r="B94" s="51" t="s">
        <v>165</v>
      </c>
      <c r="C94" s="52"/>
      <c r="D94" s="52"/>
      <c r="E94" s="52"/>
      <c r="F94" s="53"/>
      <c r="G94" s="2"/>
      <c r="H94" s="2"/>
      <c r="I94" s="14">
        <f t="shared" si="0"/>
        <v>0</v>
      </c>
      <c r="J94" s="1"/>
    </row>
    <row r="95" spans="2:10" ht="23.25">
      <c r="B95" s="57" t="s">
        <v>135</v>
      </c>
      <c r="C95" s="58"/>
      <c r="D95" s="58"/>
      <c r="E95" s="58"/>
      <c r="F95" s="59"/>
      <c r="G95" s="20">
        <v>145</v>
      </c>
      <c r="H95" s="20"/>
      <c r="I95" s="21">
        <f t="shared" si="0"/>
        <v>145</v>
      </c>
      <c r="J95" s="1"/>
    </row>
    <row r="96" spans="2:10" s="12" customFormat="1" ht="23.25">
      <c r="B96" s="57" t="s">
        <v>33</v>
      </c>
      <c r="C96" s="58"/>
      <c r="D96" s="58"/>
      <c r="E96" s="58"/>
      <c r="F96" s="59"/>
      <c r="G96" s="20">
        <v>440</v>
      </c>
      <c r="H96" s="20"/>
      <c r="I96" s="21">
        <f t="shared" si="0"/>
        <v>440</v>
      </c>
      <c r="J96" s="9"/>
    </row>
    <row r="97" spans="2:10" s="8" customFormat="1" ht="23.25">
      <c r="B97" s="48" t="s">
        <v>17</v>
      </c>
      <c r="C97" s="49"/>
      <c r="D97" s="49"/>
      <c r="E97" s="49"/>
      <c r="F97" s="50"/>
      <c r="G97" s="2">
        <v>14</v>
      </c>
      <c r="H97" s="2"/>
      <c r="I97" s="14">
        <f t="shared" si="0"/>
        <v>14</v>
      </c>
      <c r="J97" s="9"/>
    </row>
    <row r="98" spans="2:10" s="8" customFormat="1" ht="23.25">
      <c r="B98" s="48" t="s">
        <v>7</v>
      </c>
      <c r="C98" s="49"/>
      <c r="D98" s="49"/>
      <c r="E98" s="49"/>
      <c r="F98" s="50"/>
      <c r="G98" s="2">
        <v>1</v>
      </c>
      <c r="H98" s="2">
        <v>4</v>
      </c>
      <c r="I98" s="14">
        <f t="shared" si="0"/>
        <v>5</v>
      </c>
      <c r="J98" s="9"/>
    </row>
    <row r="99" spans="2:10" s="8" customFormat="1" ht="23.25">
      <c r="B99" s="48" t="s">
        <v>22</v>
      </c>
      <c r="C99" s="49"/>
      <c r="D99" s="49"/>
      <c r="E99" s="49"/>
      <c r="F99" s="50"/>
      <c r="G99" s="2"/>
      <c r="H99" s="2"/>
      <c r="I99" s="15">
        <f t="shared" si="0"/>
        <v>0</v>
      </c>
      <c r="J99" s="9"/>
    </row>
    <row r="100" spans="2:10" s="8" customFormat="1" ht="23.25">
      <c r="B100" s="48" t="s">
        <v>23</v>
      </c>
      <c r="C100" s="49"/>
      <c r="D100" s="49"/>
      <c r="E100" s="49"/>
      <c r="F100" s="50"/>
      <c r="G100" s="2">
        <v>1192</v>
      </c>
      <c r="H100" s="2"/>
      <c r="I100" s="14">
        <f t="shared" si="0"/>
        <v>1192</v>
      </c>
      <c r="J100" s="9"/>
    </row>
    <row r="101" spans="2:10" s="8" customFormat="1" ht="23.25">
      <c r="B101" s="48" t="s">
        <v>38</v>
      </c>
      <c r="C101" s="49"/>
      <c r="D101" s="49"/>
      <c r="E101" s="49"/>
      <c r="F101" s="50"/>
      <c r="G101" s="2">
        <v>7</v>
      </c>
      <c r="H101" s="2"/>
      <c r="I101" s="14">
        <f t="shared" si="0"/>
        <v>7</v>
      </c>
      <c r="J101" s="9"/>
    </row>
    <row r="102" spans="2:10" s="8" customFormat="1" ht="23.25">
      <c r="B102" s="48" t="s">
        <v>29</v>
      </c>
      <c r="C102" s="49"/>
      <c r="D102" s="49"/>
      <c r="E102" s="49"/>
      <c r="F102" s="50"/>
      <c r="G102" s="2">
        <v>32</v>
      </c>
      <c r="H102" s="2"/>
      <c r="I102" s="14">
        <f t="shared" si="0"/>
        <v>32</v>
      </c>
      <c r="J102" s="9"/>
    </row>
    <row r="103" spans="2:10" s="12" customFormat="1" ht="23.25">
      <c r="B103" s="57" t="s">
        <v>28</v>
      </c>
      <c r="C103" s="58"/>
      <c r="D103" s="58"/>
      <c r="E103" s="58"/>
      <c r="F103" s="59"/>
      <c r="G103" s="20">
        <v>4</v>
      </c>
      <c r="H103" s="20">
        <v>4</v>
      </c>
      <c r="I103" s="21">
        <f t="shared" si="0"/>
        <v>8</v>
      </c>
      <c r="J103" s="9"/>
    </row>
    <row r="104" spans="2:10" s="8" customFormat="1" ht="23.25">
      <c r="B104" s="45" t="s">
        <v>18</v>
      </c>
      <c r="C104" s="46"/>
      <c r="D104" s="46"/>
      <c r="E104" s="46"/>
      <c r="F104" s="47"/>
      <c r="G104" s="2"/>
      <c r="H104" s="2">
        <v>30</v>
      </c>
      <c r="I104" s="14">
        <f t="shared" ref="I104:I187" si="1">+G104+H104</f>
        <v>30</v>
      </c>
      <c r="J104" s="9"/>
    </row>
    <row r="105" spans="2:10" s="8" customFormat="1" ht="23.25">
      <c r="B105" s="45" t="s">
        <v>19</v>
      </c>
      <c r="C105" s="46"/>
      <c r="D105" s="46"/>
      <c r="E105" s="46"/>
      <c r="F105" s="47"/>
      <c r="G105" s="2"/>
      <c r="H105" s="2">
        <v>30</v>
      </c>
      <c r="I105" s="14">
        <f t="shared" si="1"/>
        <v>30</v>
      </c>
      <c r="J105" s="9"/>
    </row>
    <row r="106" spans="2:10" s="8" customFormat="1" ht="23.25">
      <c r="B106" s="45" t="s">
        <v>20</v>
      </c>
      <c r="C106" s="46"/>
      <c r="D106" s="46"/>
      <c r="E106" s="46"/>
      <c r="F106" s="47"/>
      <c r="G106" s="2"/>
      <c r="H106" s="2">
        <v>30</v>
      </c>
      <c r="I106" s="14">
        <f t="shared" si="1"/>
        <v>30</v>
      </c>
      <c r="J106" s="9"/>
    </row>
    <row r="107" spans="2:10" s="8" customFormat="1" ht="23.25">
      <c r="B107" s="48" t="s">
        <v>10</v>
      </c>
      <c r="C107" s="49"/>
      <c r="D107" s="49"/>
      <c r="E107" s="49"/>
      <c r="F107" s="50"/>
      <c r="G107" s="2"/>
      <c r="H107" s="2"/>
      <c r="I107" s="14">
        <f t="shared" si="1"/>
        <v>0</v>
      </c>
      <c r="J107" s="9"/>
    </row>
    <row r="108" spans="2:10" s="8" customFormat="1" ht="23.25">
      <c r="B108" s="39" t="s">
        <v>171</v>
      </c>
      <c r="C108" s="40"/>
      <c r="D108" s="40"/>
      <c r="E108" s="40"/>
      <c r="F108" s="41"/>
      <c r="G108" s="2"/>
      <c r="H108" s="2">
        <v>30</v>
      </c>
      <c r="I108" s="14">
        <f t="shared" si="1"/>
        <v>30</v>
      </c>
      <c r="J108" s="9"/>
    </row>
    <row r="109" spans="2:10" s="8" customFormat="1" ht="23.25">
      <c r="B109" s="39" t="s">
        <v>149</v>
      </c>
      <c r="C109" s="40"/>
      <c r="D109" s="40"/>
      <c r="E109" s="40"/>
      <c r="F109" s="41"/>
      <c r="G109" s="2"/>
      <c r="H109" s="2">
        <v>221</v>
      </c>
      <c r="I109" s="14">
        <f t="shared" si="1"/>
        <v>221</v>
      </c>
      <c r="J109" s="9"/>
    </row>
    <row r="110" spans="2:10" s="8" customFormat="1" ht="23.25">
      <c r="B110" s="39" t="s">
        <v>122</v>
      </c>
      <c r="C110" s="40"/>
      <c r="D110" s="40"/>
      <c r="E110" s="40"/>
      <c r="F110" s="41"/>
      <c r="G110" s="2">
        <v>12</v>
      </c>
      <c r="H110" s="2">
        <v>4700</v>
      </c>
      <c r="I110" s="14">
        <f t="shared" si="1"/>
        <v>4712</v>
      </c>
      <c r="J110" s="9"/>
    </row>
    <row r="111" spans="2:10" s="8" customFormat="1" ht="23.25">
      <c r="B111" s="39" t="s">
        <v>121</v>
      </c>
      <c r="C111" s="40"/>
      <c r="D111" s="40"/>
      <c r="E111" s="40"/>
      <c r="F111" s="41"/>
      <c r="G111" s="2"/>
      <c r="H111" s="2"/>
      <c r="I111" s="14">
        <f t="shared" si="1"/>
        <v>0</v>
      </c>
      <c r="J111" s="9"/>
    </row>
    <row r="112" spans="2:10" s="8" customFormat="1" ht="23.25">
      <c r="B112" s="39" t="s">
        <v>223</v>
      </c>
      <c r="C112" s="40"/>
      <c r="D112" s="40"/>
      <c r="E112" s="40"/>
      <c r="F112" s="41"/>
      <c r="G112" s="2"/>
      <c r="H112" s="2">
        <v>200</v>
      </c>
      <c r="I112" s="14">
        <f t="shared" si="1"/>
        <v>200</v>
      </c>
      <c r="J112" s="9"/>
    </row>
    <row r="113" spans="2:10" s="8" customFormat="1" ht="23.25">
      <c r="B113" s="39" t="s">
        <v>79</v>
      </c>
      <c r="C113" s="40"/>
      <c r="D113" s="40"/>
      <c r="E113" s="40"/>
      <c r="F113" s="41"/>
      <c r="G113" s="2"/>
      <c r="H113" s="2"/>
      <c r="I113" s="14">
        <f t="shared" si="1"/>
        <v>0</v>
      </c>
      <c r="J113" s="9"/>
    </row>
    <row r="114" spans="2:10" s="8" customFormat="1" ht="23.25">
      <c r="B114" s="48" t="s">
        <v>106</v>
      </c>
      <c r="C114" s="49"/>
      <c r="D114" s="49"/>
      <c r="E114" s="49"/>
      <c r="F114" s="50"/>
      <c r="G114" s="2"/>
      <c r="H114" s="2">
        <v>771</v>
      </c>
      <c r="I114" s="14">
        <f t="shared" si="1"/>
        <v>771</v>
      </c>
      <c r="J114" s="9"/>
    </row>
    <row r="115" spans="2:10" s="8" customFormat="1" ht="23.25">
      <c r="B115" s="48" t="s">
        <v>107</v>
      </c>
      <c r="C115" s="49"/>
      <c r="D115" s="49"/>
      <c r="E115" s="49"/>
      <c r="F115" s="50"/>
      <c r="G115" s="2"/>
      <c r="H115" s="2">
        <v>1057</v>
      </c>
      <c r="I115" s="14">
        <f t="shared" si="1"/>
        <v>1057</v>
      </c>
      <c r="J115" s="9"/>
    </row>
    <row r="116" spans="2:10" s="8" customFormat="1" ht="24" thickBot="1">
      <c r="B116" s="48" t="s">
        <v>108</v>
      </c>
      <c r="C116" s="49"/>
      <c r="D116" s="49"/>
      <c r="E116" s="49"/>
      <c r="F116" s="50"/>
      <c r="G116" s="2"/>
      <c r="H116" s="2">
        <v>186</v>
      </c>
      <c r="I116" s="14">
        <f t="shared" si="1"/>
        <v>186</v>
      </c>
      <c r="J116" s="9"/>
    </row>
    <row r="117" spans="2:10" s="8" customFormat="1" ht="35.25" thickBot="1">
      <c r="B117" s="42" t="s">
        <v>115</v>
      </c>
      <c r="C117" s="43"/>
      <c r="D117" s="43"/>
      <c r="E117" s="43"/>
      <c r="F117" s="44"/>
      <c r="G117" s="4" t="s">
        <v>112</v>
      </c>
      <c r="H117" s="5" t="s">
        <v>113</v>
      </c>
      <c r="I117" s="6" t="s">
        <v>114</v>
      </c>
      <c r="J117" s="9"/>
    </row>
    <row r="118" spans="2:10" s="8" customFormat="1" ht="23.25">
      <c r="B118" s="48" t="s">
        <v>109</v>
      </c>
      <c r="C118" s="49"/>
      <c r="D118" s="49"/>
      <c r="E118" s="49"/>
      <c r="F118" s="50"/>
      <c r="G118" s="2"/>
      <c r="H118" s="2">
        <v>553</v>
      </c>
      <c r="I118" s="14">
        <f t="shared" si="1"/>
        <v>553</v>
      </c>
      <c r="J118" s="9"/>
    </row>
    <row r="119" spans="2:10" s="8" customFormat="1" ht="23.25">
      <c r="B119" s="48" t="s">
        <v>110</v>
      </c>
      <c r="C119" s="49"/>
      <c r="D119" s="49"/>
      <c r="E119" s="49"/>
      <c r="F119" s="50"/>
      <c r="G119" s="2"/>
      <c r="H119" s="2">
        <v>564</v>
      </c>
      <c r="I119" s="14">
        <f t="shared" si="1"/>
        <v>564</v>
      </c>
      <c r="J119" s="9"/>
    </row>
    <row r="120" spans="2:10" s="8" customFormat="1" ht="23.25">
      <c r="B120" s="48" t="s">
        <v>111</v>
      </c>
      <c r="C120" s="49"/>
      <c r="D120" s="49"/>
      <c r="E120" s="49"/>
      <c r="F120" s="50"/>
      <c r="G120" s="2"/>
      <c r="H120" s="2">
        <v>589</v>
      </c>
      <c r="I120" s="14">
        <f t="shared" si="1"/>
        <v>589</v>
      </c>
      <c r="J120" s="9"/>
    </row>
    <row r="121" spans="2:10" ht="23.25">
      <c r="B121" s="39" t="s">
        <v>65</v>
      </c>
      <c r="C121" s="40"/>
      <c r="D121" s="40"/>
      <c r="E121" s="40"/>
      <c r="F121" s="41"/>
      <c r="G121" s="2">
        <v>186</v>
      </c>
      <c r="H121" s="22"/>
      <c r="I121" s="14">
        <f t="shared" si="1"/>
        <v>186</v>
      </c>
      <c r="J121" s="9"/>
    </row>
    <row r="122" spans="2:10" s="8" customFormat="1" ht="23.25">
      <c r="B122" s="51" t="s">
        <v>176</v>
      </c>
      <c r="C122" s="52"/>
      <c r="D122" s="52"/>
      <c r="E122" s="52"/>
      <c r="F122" s="53"/>
      <c r="G122" s="2"/>
      <c r="H122" s="2">
        <v>1250</v>
      </c>
      <c r="I122" s="14">
        <f t="shared" si="1"/>
        <v>1250</v>
      </c>
      <c r="J122" s="9"/>
    </row>
    <row r="123" spans="2:10" s="8" customFormat="1" ht="23.25">
      <c r="B123" s="51" t="s">
        <v>177</v>
      </c>
      <c r="C123" s="52"/>
      <c r="D123" s="52"/>
      <c r="E123" s="52"/>
      <c r="F123" s="53"/>
      <c r="G123" s="2"/>
      <c r="H123" s="2">
        <v>225</v>
      </c>
      <c r="I123" s="14">
        <f t="shared" si="1"/>
        <v>225</v>
      </c>
      <c r="J123" s="9"/>
    </row>
    <row r="124" spans="2:10" s="8" customFormat="1" ht="23.25">
      <c r="B124" s="51" t="s">
        <v>175</v>
      </c>
      <c r="C124" s="52"/>
      <c r="D124" s="52"/>
      <c r="E124" s="52"/>
      <c r="F124" s="53"/>
      <c r="G124" s="2"/>
      <c r="H124" s="2">
        <v>2</v>
      </c>
      <c r="I124" s="14">
        <f t="shared" si="1"/>
        <v>2</v>
      </c>
      <c r="J124" s="9"/>
    </row>
    <row r="125" spans="2:10" s="8" customFormat="1" ht="23.25">
      <c r="B125" s="48" t="s">
        <v>43</v>
      </c>
      <c r="C125" s="49"/>
      <c r="D125" s="49"/>
      <c r="E125" s="49"/>
      <c r="F125" s="50"/>
      <c r="G125" s="2">
        <v>16</v>
      </c>
      <c r="H125" s="2"/>
      <c r="I125" s="14">
        <f t="shared" si="1"/>
        <v>16</v>
      </c>
      <c r="J125" s="9"/>
    </row>
    <row r="126" spans="2:10" s="8" customFormat="1" ht="23.25">
      <c r="B126" s="48" t="s">
        <v>35</v>
      </c>
      <c r="C126" s="49"/>
      <c r="D126" s="49"/>
      <c r="E126" s="49"/>
      <c r="F126" s="50"/>
      <c r="G126" s="2"/>
      <c r="H126" s="2"/>
      <c r="I126" s="14">
        <f t="shared" si="1"/>
        <v>0</v>
      </c>
      <c r="J126" s="9"/>
    </row>
    <row r="127" spans="2:10" s="8" customFormat="1" ht="23.25">
      <c r="B127" s="48" t="s">
        <v>191</v>
      </c>
      <c r="C127" s="49"/>
      <c r="D127" s="49"/>
      <c r="E127" s="49"/>
      <c r="F127" s="50"/>
      <c r="G127" s="2"/>
      <c r="H127" s="2">
        <v>163</v>
      </c>
      <c r="I127" s="14">
        <f t="shared" si="1"/>
        <v>163</v>
      </c>
      <c r="J127" s="9"/>
    </row>
    <row r="128" spans="2:10" s="8" customFormat="1" ht="23.25">
      <c r="B128" s="48" t="s">
        <v>192</v>
      </c>
      <c r="C128" s="49"/>
      <c r="D128" s="49"/>
      <c r="E128" s="49"/>
      <c r="F128" s="50"/>
      <c r="G128" s="2"/>
      <c r="H128" s="2">
        <v>10</v>
      </c>
      <c r="I128" s="14">
        <f t="shared" si="1"/>
        <v>10</v>
      </c>
      <c r="J128" s="9"/>
    </row>
    <row r="129" spans="2:11" s="8" customFormat="1" ht="23.25">
      <c r="B129" s="48" t="s">
        <v>193</v>
      </c>
      <c r="C129" s="49"/>
      <c r="D129" s="49"/>
      <c r="E129" s="49"/>
      <c r="F129" s="50"/>
      <c r="G129" s="2"/>
      <c r="H129" s="2">
        <v>1</v>
      </c>
      <c r="I129" s="14">
        <f t="shared" si="1"/>
        <v>1</v>
      </c>
      <c r="J129" s="9"/>
    </row>
    <row r="130" spans="2:11" s="8" customFormat="1" ht="23.25">
      <c r="B130" s="48" t="s">
        <v>194</v>
      </c>
      <c r="C130" s="49"/>
      <c r="D130" s="49"/>
      <c r="E130" s="49"/>
      <c r="F130" s="50"/>
      <c r="G130" s="2"/>
      <c r="H130" s="2">
        <v>220</v>
      </c>
      <c r="I130" s="14">
        <f t="shared" si="1"/>
        <v>220</v>
      </c>
      <c r="J130" s="9"/>
    </row>
    <row r="131" spans="2:11" s="8" customFormat="1" ht="22.5" customHeight="1">
      <c r="B131" s="48" t="s">
        <v>195</v>
      </c>
      <c r="C131" s="49"/>
      <c r="D131" s="49"/>
      <c r="E131" s="49"/>
      <c r="F131" s="50"/>
      <c r="G131" s="2"/>
      <c r="H131" s="2">
        <v>82</v>
      </c>
      <c r="I131" s="15">
        <f t="shared" si="1"/>
        <v>82</v>
      </c>
      <c r="J131" s="9"/>
    </row>
    <row r="132" spans="2:11" s="8" customFormat="1" ht="23.25">
      <c r="B132" s="48" t="s">
        <v>196</v>
      </c>
      <c r="C132" s="49"/>
      <c r="D132" s="49"/>
      <c r="E132" s="49"/>
      <c r="F132" s="50"/>
      <c r="G132" s="2"/>
      <c r="H132" s="2">
        <v>50</v>
      </c>
      <c r="I132" s="14">
        <f t="shared" si="1"/>
        <v>50</v>
      </c>
      <c r="J132" s="9"/>
    </row>
    <row r="133" spans="2:11" s="8" customFormat="1" ht="23.25">
      <c r="B133" s="48" t="s">
        <v>197</v>
      </c>
      <c r="C133" s="49"/>
      <c r="D133" s="49"/>
      <c r="E133" s="49"/>
      <c r="F133" s="50"/>
      <c r="G133" s="2"/>
      <c r="H133" s="2">
        <v>25</v>
      </c>
      <c r="I133" s="14">
        <f t="shared" si="1"/>
        <v>25</v>
      </c>
      <c r="J133" s="9"/>
    </row>
    <row r="134" spans="2:11" s="8" customFormat="1" ht="23.25">
      <c r="B134" s="48" t="s">
        <v>198</v>
      </c>
      <c r="C134" s="49"/>
      <c r="D134" s="49"/>
      <c r="E134" s="49"/>
      <c r="F134" s="50"/>
      <c r="G134" s="2"/>
      <c r="H134" s="2">
        <v>32</v>
      </c>
      <c r="I134" s="14">
        <f t="shared" si="1"/>
        <v>32</v>
      </c>
      <c r="J134" s="9"/>
    </row>
    <row r="135" spans="2:11" s="8" customFormat="1" ht="23.25">
      <c r="B135" s="48" t="s">
        <v>71</v>
      </c>
      <c r="C135" s="49"/>
      <c r="D135" s="49"/>
      <c r="E135" s="49"/>
      <c r="F135" s="50"/>
      <c r="G135" s="2"/>
      <c r="H135" s="2">
        <v>2</v>
      </c>
      <c r="I135" s="14">
        <f t="shared" si="1"/>
        <v>2</v>
      </c>
      <c r="J135" s="9"/>
    </row>
    <row r="136" spans="2:11" s="8" customFormat="1" ht="23.25">
      <c r="B136" s="48" t="s">
        <v>103</v>
      </c>
      <c r="C136" s="49"/>
      <c r="D136" s="49"/>
      <c r="E136" s="49"/>
      <c r="F136" s="50"/>
      <c r="G136" s="2"/>
      <c r="H136" s="2">
        <v>6</v>
      </c>
      <c r="I136" s="14">
        <f t="shared" si="1"/>
        <v>6</v>
      </c>
      <c r="J136" s="9"/>
    </row>
    <row r="137" spans="2:11" ht="23.25">
      <c r="B137" s="39" t="s">
        <v>117</v>
      </c>
      <c r="C137" s="40"/>
      <c r="D137" s="40"/>
      <c r="E137" s="40"/>
      <c r="F137" s="41"/>
      <c r="G137" s="2"/>
      <c r="H137" s="2"/>
      <c r="I137" s="14">
        <f t="shared" si="1"/>
        <v>0</v>
      </c>
      <c r="J137" s="1"/>
      <c r="K137" t="s">
        <v>83</v>
      </c>
    </row>
    <row r="138" spans="2:11" ht="23.25">
      <c r="B138" s="39" t="s">
        <v>187</v>
      </c>
      <c r="C138" s="40"/>
      <c r="D138" s="40"/>
      <c r="E138" s="40"/>
      <c r="F138" s="41"/>
      <c r="G138" s="2"/>
      <c r="H138" s="2">
        <v>71</v>
      </c>
      <c r="I138" s="14">
        <f t="shared" si="1"/>
        <v>71</v>
      </c>
      <c r="J138" s="1"/>
    </row>
    <row r="139" spans="2:11" s="8" customFormat="1" ht="23.25">
      <c r="B139" s="48" t="s">
        <v>3</v>
      </c>
      <c r="C139" s="49"/>
      <c r="D139" s="49"/>
      <c r="E139" s="49"/>
      <c r="F139" s="50"/>
      <c r="G139" s="2"/>
      <c r="H139" s="2">
        <v>1</v>
      </c>
      <c r="I139" s="14">
        <f t="shared" si="1"/>
        <v>1</v>
      </c>
      <c r="J139" s="9"/>
    </row>
    <row r="140" spans="2:11" s="8" customFormat="1" ht="23.25">
      <c r="B140" s="48" t="s">
        <v>230</v>
      </c>
      <c r="C140" s="49"/>
      <c r="D140" s="49"/>
      <c r="E140" s="49"/>
      <c r="F140" s="50"/>
      <c r="G140" s="2"/>
      <c r="H140" s="2"/>
      <c r="I140" s="14">
        <f t="shared" si="1"/>
        <v>0</v>
      </c>
      <c r="J140" s="9"/>
    </row>
    <row r="141" spans="2:11" s="8" customFormat="1" ht="23.25">
      <c r="B141" s="48" t="s">
        <v>229</v>
      </c>
      <c r="C141" s="49"/>
      <c r="D141" s="49"/>
      <c r="E141" s="49"/>
      <c r="F141" s="50"/>
      <c r="G141" s="2"/>
      <c r="H141" s="2"/>
      <c r="I141" s="14">
        <f t="shared" si="1"/>
        <v>0</v>
      </c>
      <c r="J141" s="9"/>
    </row>
    <row r="142" spans="2:11" s="8" customFormat="1" ht="23.25">
      <c r="B142" s="48" t="s">
        <v>14</v>
      </c>
      <c r="C142" s="49"/>
      <c r="D142" s="49"/>
      <c r="E142" s="49"/>
      <c r="F142" s="50"/>
      <c r="G142" s="2"/>
      <c r="H142" s="2">
        <v>52</v>
      </c>
      <c r="I142" s="14">
        <f t="shared" si="1"/>
        <v>52</v>
      </c>
      <c r="J142" s="9"/>
    </row>
    <row r="143" spans="2:11" s="8" customFormat="1" ht="23.25">
      <c r="B143" s="48" t="s">
        <v>66</v>
      </c>
      <c r="C143" s="49"/>
      <c r="D143" s="49"/>
      <c r="E143" s="49"/>
      <c r="F143" s="50"/>
      <c r="G143" s="2"/>
      <c r="H143" s="2"/>
      <c r="I143" s="14">
        <f t="shared" si="1"/>
        <v>0</v>
      </c>
      <c r="J143" s="9"/>
    </row>
    <row r="144" spans="2:11" s="8" customFormat="1" ht="23.25">
      <c r="B144" s="48" t="s">
        <v>120</v>
      </c>
      <c r="C144" s="49"/>
      <c r="D144" s="49"/>
      <c r="E144" s="49"/>
      <c r="F144" s="50"/>
      <c r="G144" s="2"/>
      <c r="H144" s="2"/>
      <c r="I144" s="14">
        <f t="shared" si="1"/>
        <v>0</v>
      </c>
      <c r="J144" s="9"/>
    </row>
    <row r="145" spans="1:10" ht="24" thickBot="1">
      <c r="B145" s="48" t="s">
        <v>61</v>
      </c>
      <c r="C145" s="49"/>
      <c r="D145" s="49"/>
      <c r="E145" s="49"/>
      <c r="F145" s="50"/>
      <c r="G145" s="2">
        <v>1</v>
      </c>
      <c r="H145" s="2"/>
      <c r="I145" s="14">
        <f t="shared" si="1"/>
        <v>1</v>
      </c>
      <c r="J145" s="9"/>
    </row>
    <row r="146" spans="1:10" ht="35.25" thickBot="1">
      <c r="B146" s="42" t="s">
        <v>115</v>
      </c>
      <c r="C146" s="43"/>
      <c r="D146" s="43"/>
      <c r="E146" s="43"/>
      <c r="F146" s="44"/>
      <c r="G146" s="4" t="s">
        <v>112</v>
      </c>
      <c r="H146" s="5" t="s">
        <v>113</v>
      </c>
      <c r="I146" s="6" t="s">
        <v>114</v>
      </c>
      <c r="J146" s="1"/>
    </row>
    <row r="147" spans="1:10" ht="23.25">
      <c r="B147" s="39" t="s">
        <v>130</v>
      </c>
      <c r="C147" s="40"/>
      <c r="D147" s="40"/>
      <c r="E147" s="40"/>
      <c r="F147" s="41"/>
      <c r="G147" s="2">
        <v>21</v>
      </c>
      <c r="H147" s="2">
        <v>85</v>
      </c>
      <c r="I147" s="14">
        <f t="shared" si="1"/>
        <v>106</v>
      </c>
      <c r="J147" s="1"/>
    </row>
    <row r="148" spans="1:10" s="8" customFormat="1" ht="23.25">
      <c r="A148" s="8" t="s">
        <v>85</v>
      </c>
      <c r="B148" s="66" t="s">
        <v>80</v>
      </c>
      <c r="C148" s="67"/>
      <c r="D148" s="67"/>
      <c r="E148" s="67"/>
      <c r="F148" s="68"/>
      <c r="G148" s="22">
        <v>4</v>
      </c>
      <c r="H148" s="22"/>
      <c r="I148" s="14">
        <f t="shared" si="1"/>
        <v>4</v>
      </c>
      <c r="J148" s="9"/>
    </row>
    <row r="149" spans="1:10" s="8" customFormat="1" ht="23.25">
      <c r="B149" s="66" t="s">
        <v>160</v>
      </c>
      <c r="C149" s="67"/>
      <c r="D149" s="67"/>
      <c r="E149" s="67"/>
      <c r="F149" s="68"/>
      <c r="G149" s="22">
        <v>1</v>
      </c>
      <c r="H149" s="22">
        <v>103</v>
      </c>
      <c r="I149" s="14">
        <f t="shared" si="1"/>
        <v>104</v>
      </c>
      <c r="J149" s="9"/>
    </row>
    <row r="150" spans="1:10" s="8" customFormat="1" ht="23.25">
      <c r="B150" s="48" t="s">
        <v>40</v>
      </c>
      <c r="C150" s="49"/>
      <c r="D150" s="49"/>
      <c r="E150" s="49"/>
      <c r="F150" s="50"/>
      <c r="G150" s="2">
        <v>23</v>
      </c>
      <c r="H150" s="2">
        <v>1128</v>
      </c>
      <c r="I150" s="14">
        <f t="shared" si="1"/>
        <v>1151</v>
      </c>
      <c r="J150" s="9"/>
    </row>
    <row r="151" spans="1:10" s="8" customFormat="1" ht="23.25">
      <c r="B151" s="48" t="s">
        <v>39</v>
      </c>
      <c r="C151" s="49"/>
      <c r="D151" s="49"/>
      <c r="E151" s="49"/>
      <c r="F151" s="50"/>
      <c r="G151" s="2">
        <v>11</v>
      </c>
      <c r="H151" s="2">
        <v>176</v>
      </c>
      <c r="I151" s="14">
        <f t="shared" si="1"/>
        <v>187</v>
      </c>
      <c r="J151" s="9"/>
    </row>
    <row r="152" spans="1:10" s="8" customFormat="1" ht="23.25">
      <c r="B152" s="48" t="s">
        <v>81</v>
      </c>
      <c r="C152" s="49"/>
      <c r="D152" s="49"/>
      <c r="E152" s="49"/>
      <c r="F152" s="50"/>
      <c r="G152" s="2">
        <v>30</v>
      </c>
      <c r="H152" s="2">
        <v>396</v>
      </c>
      <c r="I152" s="14">
        <f t="shared" si="1"/>
        <v>426</v>
      </c>
      <c r="J152" s="9"/>
    </row>
    <row r="153" spans="1:10" s="8" customFormat="1" ht="23.25">
      <c r="B153" s="45" t="s">
        <v>136</v>
      </c>
      <c r="C153" s="46"/>
      <c r="D153" s="46"/>
      <c r="E153" s="46"/>
      <c r="F153" s="47"/>
      <c r="G153" s="2">
        <v>696</v>
      </c>
      <c r="H153" s="2"/>
      <c r="I153" s="14">
        <f t="shared" si="1"/>
        <v>696</v>
      </c>
      <c r="J153" s="9"/>
    </row>
    <row r="154" spans="1:10" s="8" customFormat="1" ht="23.25">
      <c r="B154" s="91" t="s">
        <v>260</v>
      </c>
      <c r="C154" s="92"/>
      <c r="D154" s="92"/>
      <c r="E154" s="92"/>
      <c r="F154" s="93"/>
      <c r="G154" s="2">
        <v>528</v>
      </c>
      <c r="H154" s="2"/>
      <c r="I154" s="14">
        <f t="shared" si="1"/>
        <v>528</v>
      </c>
      <c r="J154" s="9"/>
    </row>
    <row r="155" spans="1:10" s="8" customFormat="1" ht="23.25">
      <c r="B155" s="45" t="s">
        <v>141</v>
      </c>
      <c r="C155" s="46"/>
      <c r="D155" s="46"/>
      <c r="E155" s="46"/>
      <c r="F155" s="47"/>
      <c r="G155" s="2">
        <v>514</v>
      </c>
      <c r="H155" s="2"/>
      <c r="I155" s="14">
        <v>552</v>
      </c>
      <c r="J155" s="9"/>
    </row>
    <row r="156" spans="1:10" s="8" customFormat="1" ht="23.25">
      <c r="B156" s="45" t="s">
        <v>199</v>
      </c>
      <c r="C156" s="46"/>
      <c r="D156" s="46"/>
      <c r="E156" s="46"/>
      <c r="F156" s="47"/>
      <c r="G156" s="2"/>
      <c r="H156" s="2">
        <v>6</v>
      </c>
      <c r="I156" s="14">
        <f t="shared" si="1"/>
        <v>6</v>
      </c>
      <c r="J156" s="9"/>
    </row>
    <row r="157" spans="1:10" s="8" customFormat="1" ht="23.25">
      <c r="B157" s="45" t="s">
        <v>200</v>
      </c>
      <c r="C157" s="46"/>
      <c r="D157" s="46"/>
      <c r="E157" s="46"/>
      <c r="F157" s="47"/>
      <c r="G157" s="2"/>
      <c r="H157" s="2">
        <v>44</v>
      </c>
      <c r="I157" s="14">
        <f t="shared" si="1"/>
        <v>44</v>
      </c>
      <c r="J157" s="9"/>
    </row>
    <row r="158" spans="1:10" s="8" customFormat="1" ht="23.25">
      <c r="B158" s="51" t="s">
        <v>173</v>
      </c>
      <c r="C158" s="52"/>
      <c r="D158" s="52"/>
      <c r="E158" s="52"/>
      <c r="F158" s="53"/>
      <c r="G158" s="2"/>
      <c r="H158" s="2">
        <v>768</v>
      </c>
      <c r="I158" s="14">
        <f t="shared" si="1"/>
        <v>768</v>
      </c>
      <c r="J158" s="9"/>
    </row>
    <row r="159" spans="1:10" s="8" customFormat="1" ht="23.25">
      <c r="B159" s="66" t="s">
        <v>161</v>
      </c>
      <c r="C159" s="67"/>
      <c r="D159" s="67"/>
      <c r="E159" s="67"/>
      <c r="F159" s="68"/>
      <c r="G159" s="2"/>
      <c r="H159" s="2"/>
      <c r="I159" s="14">
        <f t="shared" si="1"/>
        <v>0</v>
      </c>
      <c r="J159" s="9"/>
    </row>
    <row r="160" spans="1:10" s="8" customFormat="1" ht="23.25">
      <c r="B160" s="48" t="s">
        <v>139</v>
      </c>
      <c r="C160" s="49"/>
      <c r="D160" s="49"/>
      <c r="E160" s="49"/>
      <c r="F160" s="50"/>
      <c r="G160" s="2"/>
      <c r="H160" s="2"/>
      <c r="I160" s="14">
        <f t="shared" si="1"/>
        <v>0</v>
      </c>
      <c r="J160" s="9"/>
    </row>
    <row r="161" spans="2:10" s="8" customFormat="1" ht="23.25">
      <c r="B161" s="48" t="s">
        <v>224</v>
      </c>
      <c r="C161" s="49"/>
      <c r="D161" s="49"/>
      <c r="E161" s="49"/>
      <c r="F161" s="50"/>
      <c r="G161" s="2"/>
      <c r="H161" s="2">
        <v>178</v>
      </c>
      <c r="I161" s="14">
        <f t="shared" si="1"/>
        <v>178</v>
      </c>
      <c r="J161" s="9"/>
    </row>
    <row r="162" spans="2:10" s="8" customFormat="1" ht="23.25">
      <c r="B162" s="48" t="s">
        <v>252</v>
      </c>
      <c r="C162" s="49"/>
      <c r="D162" s="49"/>
      <c r="E162" s="49"/>
      <c r="F162" s="50"/>
      <c r="G162" s="2"/>
      <c r="H162" s="2"/>
      <c r="I162" s="14">
        <f t="shared" si="1"/>
        <v>0</v>
      </c>
      <c r="J162" s="9"/>
    </row>
    <row r="163" spans="2:10" s="8" customFormat="1" ht="23.25">
      <c r="B163" s="48" t="s">
        <v>68</v>
      </c>
      <c r="C163" s="49"/>
      <c r="D163" s="49"/>
      <c r="E163" s="49"/>
      <c r="F163" s="50"/>
      <c r="G163" s="2"/>
      <c r="H163" s="2"/>
      <c r="I163" s="14">
        <f t="shared" si="1"/>
        <v>0</v>
      </c>
      <c r="J163" s="9"/>
    </row>
    <row r="164" spans="2:10" s="8" customFormat="1" ht="23.25">
      <c r="B164" s="48" t="s">
        <v>245</v>
      </c>
      <c r="C164" s="49"/>
      <c r="D164" s="49"/>
      <c r="E164" s="49"/>
      <c r="F164" s="50"/>
      <c r="G164" s="2">
        <v>12</v>
      </c>
      <c r="H164" s="2"/>
      <c r="I164" s="14">
        <f t="shared" si="1"/>
        <v>12</v>
      </c>
      <c r="J164" s="9"/>
    </row>
    <row r="165" spans="2:10" s="8" customFormat="1" ht="23.25">
      <c r="B165" s="48" t="s">
        <v>246</v>
      </c>
      <c r="C165" s="49"/>
      <c r="D165" s="49"/>
      <c r="E165" s="49"/>
      <c r="F165" s="50"/>
      <c r="G165" s="2">
        <v>3</v>
      </c>
      <c r="H165" s="2"/>
      <c r="I165" s="15">
        <f t="shared" si="1"/>
        <v>3</v>
      </c>
      <c r="J165" s="9"/>
    </row>
    <row r="166" spans="2:10" s="8" customFormat="1" ht="23.25">
      <c r="B166" s="48" t="s">
        <v>247</v>
      </c>
      <c r="C166" s="49"/>
      <c r="D166" s="49"/>
      <c r="E166" s="49"/>
      <c r="F166" s="50"/>
      <c r="G166" s="2">
        <v>79</v>
      </c>
      <c r="H166" s="2">
        <v>1220</v>
      </c>
      <c r="I166" s="14">
        <f t="shared" ref="I166" si="2">+G166+H166</f>
        <v>1299</v>
      </c>
      <c r="J166" s="9"/>
    </row>
    <row r="167" spans="2:10" s="8" customFormat="1" ht="23.25">
      <c r="B167" s="48" t="s">
        <v>248</v>
      </c>
      <c r="C167" s="49"/>
      <c r="D167" s="49"/>
      <c r="E167" s="49"/>
      <c r="F167" s="50"/>
      <c r="G167" s="2">
        <v>2</v>
      </c>
      <c r="H167" s="2"/>
      <c r="I167" s="14">
        <f t="shared" si="1"/>
        <v>2</v>
      </c>
      <c r="J167" s="9"/>
    </row>
    <row r="168" spans="2:10" s="8" customFormat="1" ht="23.25">
      <c r="B168" s="39" t="s">
        <v>78</v>
      </c>
      <c r="C168" s="40"/>
      <c r="D168" s="40"/>
      <c r="E168" s="40"/>
      <c r="F168" s="41"/>
      <c r="G168" s="2">
        <v>112</v>
      </c>
      <c r="H168" s="2"/>
      <c r="I168" s="14">
        <f t="shared" si="1"/>
        <v>112</v>
      </c>
      <c r="J168" s="9"/>
    </row>
    <row r="169" spans="2:10" s="12" customFormat="1" ht="23.25">
      <c r="B169" s="39" t="s">
        <v>155</v>
      </c>
      <c r="C169" s="40"/>
      <c r="D169" s="40"/>
      <c r="E169" s="40"/>
      <c r="F169" s="41"/>
      <c r="G169" s="2"/>
      <c r="H169" s="2">
        <v>5</v>
      </c>
      <c r="I169" s="14">
        <f t="shared" si="1"/>
        <v>5</v>
      </c>
      <c r="J169" s="9"/>
    </row>
    <row r="170" spans="2:10" s="12" customFormat="1" ht="23.25">
      <c r="B170" s="57" t="s">
        <v>31</v>
      </c>
      <c r="C170" s="58"/>
      <c r="D170" s="58"/>
      <c r="E170" s="58"/>
      <c r="F170" s="59"/>
      <c r="G170" s="20">
        <v>15</v>
      </c>
      <c r="H170" s="20"/>
      <c r="I170" s="21">
        <f t="shared" si="1"/>
        <v>15</v>
      </c>
      <c r="J170" s="9"/>
    </row>
    <row r="171" spans="2:10" s="12" customFormat="1" ht="23.25">
      <c r="B171" s="60" t="s">
        <v>99</v>
      </c>
      <c r="C171" s="61"/>
      <c r="D171" s="61"/>
      <c r="E171" s="61"/>
      <c r="F171" s="62"/>
      <c r="G171" s="20"/>
      <c r="H171" s="20">
        <v>2718</v>
      </c>
      <c r="I171" s="21">
        <f t="shared" si="1"/>
        <v>2718</v>
      </c>
      <c r="J171" s="9"/>
    </row>
    <row r="172" spans="2:10" s="12" customFormat="1" ht="23.25">
      <c r="B172" s="60" t="s">
        <v>98</v>
      </c>
      <c r="C172" s="61"/>
      <c r="D172" s="61"/>
      <c r="E172" s="61"/>
      <c r="F172" s="62"/>
      <c r="G172" s="20"/>
      <c r="H172" s="20">
        <v>184</v>
      </c>
      <c r="I172" s="21">
        <f t="shared" si="1"/>
        <v>184</v>
      </c>
      <c r="J172" s="9"/>
    </row>
    <row r="173" spans="2:10" s="8" customFormat="1" ht="23.25">
      <c r="B173" s="60" t="s">
        <v>275</v>
      </c>
      <c r="C173" s="61"/>
      <c r="D173" s="61"/>
      <c r="E173" s="61"/>
      <c r="F173" s="62"/>
      <c r="G173" s="20"/>
      <c r="H173" s="20">
        <v>43</v>
      </c>
      <c r="I173" s="21">
        <f t="shared" si="1"/>
        <v>43</v>
      </c>
      <c r="J173" s="9"/>
    </row>
    <row r="174" spans="2:10" s="8" customFormat="1" ht="24" thickBot="1">
      <c r="B174" s="60" t="s">
        <v>184</v>
      </c>
      <c r="C174" s="61"/>
      <c r="D174" s="61"/>
      <c r="E174" s="61"/>
      <c r="F174" s="62"/>
      <c r="G174" s="20"/>
      <c r="H174" s="20">
        <v>1303</v>
      </c>
      <c r="I174" s="21">
        <f t="shared" si="1"/>
        <v>1303</v>
      </c>
      <c r="J174" s="9"/>
    </row>
    <row r="175" spans="2:10" s="8" customFormat="1" ht="35.25" thickBot="1">
      <c r="B175" s="42" t="s">
        <v>115</v>
      </c>
      <c r="C175" s="43"/>
      <c r="D175" s="43"/>
      <c r="E175" s="43"/>
      <c r="F175" s="44"/>
      <c r="G175" s="4" t="s">
        <v>112</v>
      </c>
      <c r="H175" s="5" t="s">
        <v>113</v>
      </c>
      <c r="I175" s="6" t="s">
        <v>114</v>
      </c>
      <c r="J175" s="9"/>
    </row>
    <row r="176" spans="2:10" ht="23.25">
      <c r="B176" s="48" t="s">
        <v>25</v>
      </c>
      <c r="C176" s="49"/>
      <c r="D176" s="49"/>
      <c r="E176" s="49"/>
      <c r="F176" s="50"/>
      <c r="G176" s="2">
        <v>23</v>
      </c>
      <c r="H176" s="2"/>
      <c r="I176" s="14">
        <f t="shared" si="1"/>
        <v>23</v>
      </c>
      <c r="J176" s="1"/>
    </row>
    <row r="177" spans="2:10" s="8" customFormat="1" ht="23.25">
      <c r="B177" s="48" t="s">
        <v>185</v>
      </c>
      <c r="C177" s="49"/>
      <c r="D177" s="49"/>
      <c r="E177" s="49"/>
      <c r="F177" s="50"/>
      <c r="G177" s="2"/>
      <c r="H177" s="2">
        <v>60</v>
      </c>
      <c r="I177" s="14">
        <f t="shared" si="1"/>
        <v>60</v>
      </c>
      <c r="J177" s="9"/>
    </row>
    <row r="178" spans="2:10" s="8" customFormat="1" ht="23.25">
      <c r="B178" s="48" t="s">
        <v>186</v>
      </c>
      <c r="C178" s="49"/>
      <c r="D178" s="49"/>
      <c r="E178" s="49"/>
      <c r="F178" s="50"/>
      <c r="G178" s="2"/>
      <c r="H178" s="2">
        <v>79</v>
      </c>
      <c r="I178" s="14">
        <f t="shared" si="1"/>
        <v>79</v>
      </c>
      <c r="J178" s="9"/>
    </row>
    <row r="179" spans="2:10" s="8" customFormat="1" ht="23.25">
      <c r="B179" s="48" t="s">
        <v>242</v>
      </c>
      <c r="C179" s="49"/>
      <c r="D179" s="49"/>
      <c r="E179" s="49"/>
      <c r="F179" s="50"/>
      <c r="G179" s="2"/>
      <c r="H179" s="2">
        <v>73</v>
      </c>
      <c r="I179" s="14">
        <f t="shared" si="1"/>
        <v>73</v>
      </c>
      <c r="J179" s="9"/>
    </row>
    <row r="180" spans="2:10" s="8" customFormat="1" ht="23.25">
      <c r="B180" s="48" t="s">
        <v>24</v>
      </c>
      <c r="C180" s="49"/>
      <c r="D180" s="49"/>
      <c r="E180" s="49"/>
      <c r="F180" s="50"/>
      <c r="G180" s="2">
        <v>30</v>
      </c>
      <c r="H180" s="2">
        <v>12</v>
      </c>
      <c r="I180" s="14">
        <f t="shared" si="1"/>
        <v>42</v>
      </c>
      <c r="J180" s="9"/>
    </row>
    <row r="181" spans="2:10" s="8" customFormat="1" ht="23.25">
      <c r="B181" s="48" t="s">
        <v>102</v>
      </c>
      <c r="C181" s="49"/>
      <c r="D181" s="49"/>
      <c r="E181" s="49"/>
      <c r="F181" s="50"/>
      <c r="G181" s="2">
        <v>19</v>
      </c>
      <c r="H181" s="2">
        <v>213</v>
      </c>
      <c r="I181" s="14">
        <f t="shared" si="1"/>
        <v>232</v>
      </c>
      <c r="J181" s="9"/>
    </row>
    <row r="182" spans="2:10" ht="23.25">
      <c r="B182" s="48" t="s">
        <v>15</v>
      </c>
      <c r="C182" s="49"/>
      <c r="D182" s="49"/>
      <c r="E182" s="49"/>
      <c r="F182" s="50"/>
      <c r="G182" s="2"/>
      <c r="H182" s="2">
        <v>8</v>
      </c>
      <c r="I182" s="14">
        <f t="shared" si="1"/>
        <v>8</v>
      </c>
      <c r="J182" s="1"/>
    </row>
    <row r="183" spans="2:10" ht="23.25">
      <c r="B183" s="39" t="s">
        <v>172</v>
      </c>
      <c r="C183" s="40"/>
      <c r="D183" s="40"/>
      <c r="E183" s="40"/>
      <c r="F183" s="41"/>
      <c r="G183" s="2"/>
      <c r="H183" s="2">
        <v>1</v>
      </c>
      <c r="I183" s="14">
        <f t="shared" si="1"/>
        <v>1</v>
      </c>
      <c r="J183" s="9"/>
    </row>
    <row r="184" spans="2:10" ht="23.25">
      <c r="B184" s="39" t="s">
        <v>170</v>
      </c>
      <c r="C184" s="40"/>
      <c r="D184" s="40"/>
      <c r="E184" s="40"/>
      <c r="F184" s="41"/>
      <c r="G184" s="2"/>
      <c r="H184" s="2">
        <v>9</v>
      </c>
      <c r="I184" s="14">
        <f t="shared" si="1"/>
        <v>9</v>
      </c>
      <c r="J184" s="9"/>
    </row>
    <row r="185" spans="2:10" s="8" customFormat="1" ht="23.25">
      <c r="B185" s="39" t="s">
        <v>101</v>
      </c>
      <c r="C185" s="40"/>
      <c r="D185" s="40"/>
      <c r="E185" s="40"/>
      <c r="F185" s="41"/>
      <c r="G185" s="2">
        <v>4</v>
      </c>
      <c r="H185" s="2">
        <v>8</v>
      </c>
      <c r="I185" s="14">
        <f t="shared" si="1"/>
        <v>12</v>
      </c>
      <c r="J185" s="9"/>
    </row>
    <row r="186" spans="2:10" s="8" customFormat="1" ht="23.25">
      <c r="B186" s="39" t="s">
        <v>100</v>
      </c>
      <c r="C186" s="40"/>
      <c r="D186" s="40"/>
      <c r="E186" s="40"/>
      <c r="F186" s="41"/>
      <c r="G186" s="2"/>
      <c r="H186" s="2">
        <v>2</v>
      </c>
      <c r="I186" s="14">
        <f t="shared" si="1"/>
        <v>2</v>
      </c>
      <c r="J186" s="9"/>
    </row>
    <row r="187" spans="2:10" s="8" customFormat="1" ht="23.25">
      <c r="B187" s="66" t="s">
        <v>159</v>
      </c>
      <c r="C187" s="67"/>
      <c r="D187" s="67"/>
      <c r="E187" s="67"/>
      <c r="F187" s="68"/>
      <c r="G187" s="2"/>
      <c r="H187" s="2">
        <v>129</v>
      </c>
      <c r="I187" s="14">
        <f t="shared" si="1"/>
        <v>129</v>
      </c>
      <c r="J187" s="9"/>
    </row>
    <row r="188" spans="2:10" s="8" customFormat="1" ht="23.25">
      <c r="B188" s="48" t="s">
        <v>26</v>
      </c>
      <c r="C188" s="49"/>
      <c r="D188" s="49"/>
      <c r="E188" s="49"/>
      <c r="F188" s="50"/>
      <c r="G188" s="2">
        <v>1</v>
      </c>
      <c r="H188" s="2"/>
      <c r="I188" s="14">
        <f t="shared" ref="I188:I259" si="3">+G188+H188</f>
        <v>1</v>
      </c>
      <c r="J188" s="9"/>
    </row>
    <row r="189" spans="2:10" s="8" customFormat="1" ht="23.25">
      <c r="B189" s="48" t="s">
        <v>138</v>
      </c>
      <c r="C189" s="49"/>
      <c r="D189" s="49"/>
      <c r="E189" s="49"/>
      <c r="F189" s="50"/>
      <c r="G189" s="2"/>
      <c r="H189" s="2"/>
      <c r="I189" s="14">
        <f t="shared" si="3"/>
        <v>0</v>
      </c>
      <c r="J189" s="9"/>
    </row>
    <row r="190" spans="2:10" ht="23.25">
      <c r="B190" s="39" t="s">
        <v>116</v>
      </c>
      <c r="C190" s="40"/>
      <c r="D190" s="40"/>
      <c r="E190" s="40"/>
      <c r="F190" s="41"/>
      <c r="G190" s="2">
        <v>100</v>
      </c>
      <c r="H190" s="2"/>
      <c r="I190" s="14">
        <f t="shared" si="3"/>
        <v>100</v>
      </c>
      <c r="J190" s="9"/>
    </row>
    <row r="191" spans="2:10" s="8" customFormat="1" ht="23.25">
      <c r="B191" s="48" t="s">
        <v>34</v>
      </c>
      <c r="C191" s="49"/>
      <c r="D191" s="49"/>
      <c r="E191" s="49"/>
      <c r="F191" s="50"/>
      <c r="G191" s="2">
        <v>9</v>
      </c>
      <c r="H191" s="2"/>
      <c r="I191" s="14">
        <f t="shared" si="3"/>
        <v>9</v>
      </c>
      <c r="J191" s="9"/>
    </row>
    <row r="192" spans="2:10" s="8" customFormat="1" ht="23.25">
      <c r="B192" s="39" t="s">
        <v>222</v>
      </c>
      <c r="C192" s="40"/>
      <c r="D192" s="40"/>
      <c r="E192" s="40"/>
      <c r="F192" s="41"/>
      <c r="G192" s="2">
        <v>1</v>
      </c>
      <c r="H192" s="2">
        <v>7</v>
      </c>
      <c r="I192" s="14">
        <f t="shared" si="3"/>
        <v>8</v>
      </c>
      <c r="J192" s="9"/>
    </row>
    <row r="193" spans="2:10" s="8" customFormat="1" ht="23.25">
      <c r="B193" s="39" t="s">
        <v>254</v>
      </c>
      <c r="C193" s="40"/>
      <c r="D193" s="40"/>
      <c r="E193" s="40"/>
      <c r="F193" s="41"/>
      <c r="G193" s="2">
        <v>700</v>
      </c>
      <c r="H193" s="2"/>
      <c r="I193" s="14"/>
      <c r="J193" s="9"/>
    </row>
    <row r="194" spans="2:10" s="8" customFormat="1" ht="23.25">
      <c r="B194" s="39" t="s">
        <v>140</v>
      </c>
      <c r="C194" s="40"/>
      <c r="D194" s="40"/>
      <c r="E194" s="40"/>
      <c r="F194" s="41"/>
      <c r="G194" s="2">
        <v>20</v>
      </c>
      <c r="H194" s="2"/>
      <c r="I194" s="14">
        <f t="shared" si="3"/>
        <v>20</v>
      </c>
      <c r="J194" s="9"/>
    </row>
    <row r="195" spans="2:10" s="8" customFormat="1" ht="23.25">
      <c r="B195" s="63" t="s">
        <v>232</v>
      </c>
      <c r="C195" s="64"/>
      <c r="D195" s="64"/>
      <c r="E195" s="64"/>
      <c r="F195" s="65"/>
      <c r="G195" s="2"/>
      <c r="H195" s="2">
        <v>479</v>
      </c>
      <c r="I195" s="14">
        <f t="shared" si="3"/>
        <v>479</v>
      </c>
      <c r="J195" s="9"/>
    </row>
    <row r="196" spans="2:10" s="8" customFormat="1" ht="23.25">
      <c r="B196" s="63" t="s">
        <v>233</v>
      </c>
      <c r="C196" s="64"/>
      <c r="D196" s="64"/>
      <c r="E196" s="64"/>
      <c r="F196" s="65"/>
      <c r="G196" s="2"/>
      <c r="H196" s="2">
        <v>7</v>
      </c>
      <c r="I196" s="14">
        <f t="shared" si="3"/>
        <v>7</v>
      </c>
      <c r="J196" s="9"/>
    </row>
    <row r="197" spans="2:10" s="8" customFormat="1" ht="23.25">
      <c r="B197" s="63" t="s">
        <v>234</v>
      </c>
      <c r="C197" s="64"/>
      <c r="D197" s="64"/>
      <c r="E197" s="64"/>
      <c r="F197" s="65"/>
      <c r="G197" s="2"/>
      <c r="H197" s="2">
        <v>80</v>
      </c>
      <c r="I197" s="14">
        <f t="shared" si="3"/>
        <v>80</v>
      </c>
      <c r="J197" s="9"/>
    </row>
    <row r="198" spans="2:10" s="8" customFormat="1" ht="23.25">
      <c r="B198" s="48" t="s">
        <v>41</v>
      </c>
      <c r="C198" s="49"/>
      <c r="D198" s="49"/>
      <c r="E198" s="49"/>
      <c r="F198" s="50"/>
      <c r="G198" s="2"/>
      <c r="H198" s="2">
        <v>4</v>
      </c>
      <c r="I198" s="14">
        <f t="shared" si="3"/>
        <v>4</v>
      </c>
      <c r="J198" s="9"/>
    </row>
    <row r="199" spans="2:10" s="8" customFormat="1" ht="23.25">
      <c r="B199" s="48" t="s">
        <v>105</v>
      </c>
      <c r="C199" s="49"/>
      <c r="D199" s="49"/>
      <c r="E199" s="49"/>
      <c r="F199" s="50"/>
      <c r="G199" s="2"/>
      <c r="H199" s="2">
        <v>1</v>
      </c>
      <c r="I199" s="14">
        <f t="shared" ref="I199" si="4">+G199+H199</f>
        <v>1</v>
      </c>
      <c r="J199" s="9"/>
    </row>
    <row r="200" spans="2:10" s="8" customFormat="1" ht="23.25">
      <c r="B200" s="39" t="s">
        <v>157</v>
      </c>
      <c r="C200" s="40"/>
      <c r="D200" s="40"/>
      <c r="E200" s="40"/>
      <c r="F200" s="41"/>
      <c r="G200" s="2"/>
      <c r="H200" s="2">
        <v>968</v>
      </c>
      <c r="I200" s="15">
        <f t="shared" si="3"/>
        <v>968</v>
      </c>
      <c r="J200" s="9"/>
    </row>
    <row r="201" spans="2:10" s="8" customFormat="1" ht="23.25">
      <c r="B201" s="48" t="s">
        <v>4</v>
      </c>
      <c r="C201" s="49"/>
      <c r="D201" s="49"/>
      <c r="E201" s="49"/>
      <c r="F201" s="50"/>
      <c r="G201" s="2">
        <v>1</v>
      </c>
      <c r="H201" s="2">
        <v>1</v>
      </c>
      <c r="I201" s="14">
        <f t="shared" si="3"/>
        <v>2</v>
      </c>
      <c r="J201" s="9"/>
    </row>
    <row r="202" spans="2:10" s="8" customFormat="1" ht="23.25">
      <c r="B202" s="48" t="s">
        <v>182</v>
      </c>
      <c r="C202" s="49"/>
      <c r="D202" s="49"/>
      <c r="E202" s="49"/>
      <c r="F202" s="50"/>
      <c r="G202" s="2"/>
      <c r="H202" s="2">
        <v>30</v>
      </c>
      <c r="I202" s="14">
        <f t="shared" si="3"/>
        <v>30</v>
      </c>
      <c r="J202" s="9"/>
    </row>
    <row r="203" spans="2:10" s="8" customFormat="1" ht="24" thickBot="1">
      <c r="B203" s="48" t="s">
        <v>181</v>
      </c>
      <c r="C203" s="49"/>
      <c r="D203" s="49"/>
      <c r="E203" s="49"/>
      <c r="F203" s="50"/>
      <c r="G203" s="2"/>
      <c r="H203" s="2">
        <v>6</v>
      </c>
      <c r="I203" s="14">
        <f t="shared" si="3"/>
        <v>6</v>
      </c>
      <c r="J203" s="9"/>
    </row>
    <row r="204" spans="2:10" s="8" customFormat="1" ht="35.25" thickBot="1">
      <c r="B204" s="42" t="s">
        <v>115</v>
      </c>
      <c r="C204" s="43"/>
      <c r="D204" s="43"/>
      <c r="E204" s="43"/>
      <c r="F204" s="44"/>
      <c r="G204" s="4" t="s">
        <v>112</v>
      </c>
      <c r="H204" s="5" t="s">
        <v>113</v>
      </c>
      <c r="I204" s="6" t="s">
        <v>114</v>
      </c>
      <c r="J204" s="9"/>
    </row>
    <row r="205" spans="2:10" s="8" customFormat="1" ht="23.25">
      <c r="B205" s="48" t="s">
        <v>70</v>
      </c>
      <c r="C205" s="49"/>
      <c r="D205" s="49"/>
      <c r="E205" s="49"/>
      <c r="F205" s="50"/>
      <c r="G205" s="2">
        <v>7</v>
      </c>
      <c r="H205" s="2"/>
      <c r="I205" s="14">
        <f t="shared" si="3"/>
        <v>7</v>
      </c>
      <c r="J205" s="9"/>
    </row>
    <row r="206" spans="2:10" s="8" customFormat="1" ht="23.25">
      <c r="B206" s="48" t="s">
        <v>240</v>
      </c>
      <c r="C206" s="49"/>
      <c r="D206" s="49"/>
      <c r="E206" s="49"/>
      <c r="F206" s="50"/>
      <c r="G206" s="2"/>
      <c r="H206" s="2">
        <v>83</v>
      </c>
      <c r="I206" s="14">
        <f t="shared" si="3"/>
        <v>83</v>
      </c>
      <c r="J206" s="9"/>
    </row>
    <row r="207" spans="2:10" s="8" customFormat="1" ht="23.25">
      <c r="B207" s="48" t="s">
        <v>62</v>
      </c>
      <c r="C207" s="49"/>
      <c r="D207" s="49"/>
      <c r="E207" s="49"/>
      <c r="F207" s="50"/>
      <c r="G207" s="2"/>
      <c r="H207" s="2"/>
      <c r="I207" s="14">
        <f t="shared" si="3"/>
        <v>0</v>
      </c>
      <c r="J207" s="9"/>
    </row>
    <row r="208" spans="2:10" s="8" customFormat="1" ht="23.25">
      <c r="B208" s="48" t="s">
        <v>190</v>
      </c>
      <c r="C208" s="49"/>
      <c r="D208" s="49"/>
      <c r="E208" s="49"/>
      <c r="F208" s="50"/>
      <c r="G208" s="2"/>
      <c r="H208" s="2">
        <v>286</v>
      </c>
      <c r="I208" s="14">
        <f t="shared" si="3"/>
        <v>286</v>
      </c>
      <c r="J208" s="9"/>
    </row>
    <row r="209" spans="2:10" s="8" customFormat="1" ht="23.25">
      <c r="B209" s="39" t="s">
        <v>262</v>
      </c>
      <c r="C209" s="40"/>
      <c r="D209" s="40"/>
      <c r="E209" s="40"/>
      <c r="F209" s="41"/>
      <c r="G209" s="2"/>
      <c r="H209" s="2">
        <v>237</v>
      </c>
      <c r="I209" s="14">
        <f t="shared" si="3"/>
        <v>237</v>
      </c>
      <c r="J209" s="9"/>
    </row>
    <row r="210" spans="2:10" s="8" customFormat="1" ht="23.25">
      <c r="B210" s="51" t="s">
        <v>45</v>
      </c>
      <c r="C210" s="52"/>
      <c r="D210" s="52"/>
      <c r="E210" s="52"/>
      <c r="F210" s="53"/>
      <c r="G210" s="2">
        <v>57</v>
      </c>
      <c r="H210" s="2"/>
      <c r="I210" s="14">
        <f t="shared" si="3"/>
        <v>57</v>
      </c>
      <c r="J210" s="9"/>
    </row>
    <row r="211" spans="2:10" ht="23.25">
      <c r="B211" s="48" t="s">
        <v>67</v>
      </c>
      <c r="C211" s="49"/>
      <c r="D211" s="49"/>
      <c r="E211" s="49"/>
      <c r="F211" s="50"/>
      <c r="G211" s="2">
        <v>55</v>
      </c>
      <c r="H211" s="2"/>
      <c r="I211" s="14">
        <f t="shared" si="3"/>
        <v>55</v>
      </c>
      <c r="J211" s="1"/>
    </row>
    <row r="212" spans="2:10" s="8" customFormat="1" ht="23.25">
      <c r="B212" s="48" t="s">
        <v>6</v>
      </c>
      <c r="C212" s="49"/>
      <c r="D212" s="49"/>
      <c r="E212" s="49"/>
      <c r="F212" s="50"/>
      <c r="G212" s="2"/>
      <c r="H212" s="2">
        <v>3</v>
      </c>
      <c r="I212" s="14">
        <f t="shared" si="3"/>
        <v>3</v>
      </c>
      <c r="J212" s="9"/>
    </row>
    <row r="213" spans="2:10" s="8" customFormat="1" ht="23.25">
      <c r="B213" s="48" t="s">
        <v>42</v>
      </c>
      <c r="C213" s="49"/>
      <c r="D213" s="49"/>
      <c r="E213" s="49"/>
      <c r="F213" s="50"/>
      <c r="G213" s="2"/>
      <c r="H213" s="2"/>
      <c r="I213" s="14">
        <f t="shared" si="3"/>
        <v>0</v>
      </c>
      <c r="J213" s="9"/>
    </row>
    <row r="214" spans="2:10" s="8" customFormat="1" ht="23.25">
      <c r="B214" s="39" t="s">
        <v>76</v>
      </c>
      <c r="C214" s="40"/>
      <c r="D214" s="40"/>
      <c r="E214" s="40"/>
      <c r="F214" s="41"/>
      <c r="G214" s="2">
        <v>28</v>
      </c>
      <c r="H214" s="2">
        <v>934</v>
      </c>
      <c r="I214" s="14">
        <f t="shared" si="3"/>
        <v>962</v>
      </c>
      <c r="J214" s="9"/>
    </row>
    <row r="215" spans="2:10" s="8" customFormat="1" ht="23.25">
      <c r="B215" s="39" t="s">
        <v>131</v>
      </c>
      <c r="C215" s="40"/>
      <c r="D215" s="40"/>
      <c r="E215" s="40"/>
      <c r="F215" s="41"/>
      <c r="G215" s="2">
        <v>200</v>
      </c>
      <c r="H215" s="2"/>
      <c r="I215" s="14">
        <f t="shared" si="3"/>
        <v>200</v>
      </c>
      <c r="J215" s="9"/>
    </row>
    <row r="216" spans="2:10" s="8" customFormat="1" ht="23.25">
      <c r="B216" s="39" t="s">
        <v>77</v>
      </c>
      <c r="C216" s="40"/>
      <c r="D216" s="40"/>
      <c r="E216" s="40"/>
      <c r="F216" s="41"/>
      <c r="G216" s="2">
        <v>4700</v>
      </c>
      <c r="H216" s="2"/>
      <c r="I216" s="14">
        <f t="shared" si="3"/>
        <v>4700</v>
      </c>
      <c r="J216" s="9"/>
    </row>
    <row r="217" spans="2:10" s="8" customFormat="1" ht="23.25">
      <c r="B217" s="39" t="s">
        <v>75</v>
      </c>
      <c r="C217" s="40"/>
      <c r="D217" s="40"/>
      <c r="E217" s="40"/>
      <c r="F217" s="41"/>
      <c r="G217" s="2">
        <v>100</v>
      </c>
      <c r="H217" s="2"/>
      <c r="I217" s="14">
        <f t="shared" si="3"/>
        <v>100</v>
      </c>
      <c r="J217" s="9"/>
    </row>
    <row r="218" spans="2:10" s="8" customFormat="1" ht="23.25">
      <c r="B218" s="39" t="s">
        <v>74</v>
      </c>
      <c r="C218" s="40"/>
      <c r="D218" s="40"/>
      <c r="E218" s="40"/>
      <c r="F218" s="41"/>
      <c r="G218" s="2">
        <v>11</v>
      </c>
      <c r="H218" s="2"/>
      <c r="I218" s="14">
        <f t="shared" si="3"/>
        <v>11</v>
      </c>
      <c r="J218" s="9"/>
    </row>
    <row r="219" spans="2:10" s="8" customFormat="1" ht="23.25">
      <c r="B219" s="39" t="s">
        <v>84</v>
      </c>
      <c r="C219" s="40"/>
      <c r="D219" s="40"/>
      <c r="E219" s="40"/>
      <c r="F219" s="41"/>
      <c r="G219" s="2">
        <v>23</v>
      </c>
      <c r="H219" s="2"/>
      <c r="I219" s="14">
        <f t="shared" si="3"/>
        <v>23</v>
      </c>
      <c r="J219" s="9"/>
    </row>
    <row r="220" spans="2:10" s="8" customFormat="1" ht="23.25">
      <c r="B220" s="39" t="s">
        <v>169</v>
      </c>
      <c r="C220" s="40"/>
      <c r="D220" s="40"/>
      <c r="E220" s="40"/>
      <c r="F220" s="41"/>
      <c r="G220" s="2"/>
      <c r="H220" s="2">
        <v>69</v>
      </c>
      <c r="I220" s="14">
        <f t="shared" si="3"/>
        <v>69</v>
      </c>
      <c r="J220" s="9"/>
    </row>
    <row r="221" spans="2:10" s="8" customFormat="1" ht="23.25">
      <c r="B221" s="39" t="s">
        <v>228</v>
      </c>
      <c r="C221" s="40"/>
      <c r="D221" s="40"/>
      <c r="E221" s="40"/>
      <c r="F221" s="41"/>
      <c r="G221" s="2"/>
      <c r="H221" s="2">
        <v>44</v>
      </c>
      <c r="I221" s="14">
        <f t="shared" si="3"/>
        <v>44</v>
      </c>
      <c r="J221" s="9"/>
    </row>
    <row r="222" spans="2:10" s="8" customFormat="1" ht="23.25">
      <c r="B222" s="39" t="s">
        <v>231</v>
      </c>
      <c r="C222" s="40"/>
      <c r="D222" s="40"/>
      <c r="E222" s="40"/>
      <c r="F222" s="41"/>
      <c r="G222" s="2">
        <v>42</v>
      </c>
      <c r="H222" s="2">
        <v>1350</v>
      </c>
      <c r="I222" s="14">
        <f t="shared" si="3"/>
        <v>1392</v>
      </c>
      <c r="J222" s="9"/>
    </row>
    <row r="223" spans="2:10" s="8" customFormat="1" ht="23.25">
      <c r="B223" s="39" t="s">
        <v>150</v>
      </c>
      <c r="C223" s="40"/>
      <c r="D223" s="40"/>
      <c r="E223" s="40"/>
      <c r="F223" s="41"/>
      <c r="G223" s="2"/>
      <c r="H223" s="2">
        <v>892</v>
      </c>
      <c r="I223" s="14">
        <f t="shared" si="3"/>
        <v>892</v>
      </c>
      <c r="J223" s="9"/>
    </row>
    <row r="224" spans="2:10" s="8" customFormat="1" ht="23.25">
      <c r="B224" s="48" t="s">
        <v>148</v>
      </c>
      <c r="C224" s="49"/>
      <c r="D224" s="49"/>
      <c r="E224" s="49"/>
      <c r="F224" s="50"/>
      <c r="G224" s="2">
        <v>5</v>
      </c>
      <c r="H224" s="2"/>
      <c r="I224" s="14">
        <f t="shared" si="3"/>
        <v>5</v>
      </c>
      <c r="J224" s="9"/>
    </row>
    <row r="225" spans="2:10" s="8" customFormat="1" ht="23.25">
      <c r="B225" s="48" t="s">
        <v>241</v>
      </c>
      <c r="C225" s="49"/>
      <c r="D225" s="49"/>
      <c r="E225" s="49"/>
      <c r="F225" s="50"/>
      <c r="G225" s="2"/>
      <c r="H225" s="2">
        <v>6</v>
      </c>
      <c r="I225" s="14">
        <f t="shared" si="3"/>
        <v>6</v>
      </c>
      <c r="J225" s="9"/>
    </row>
    <row r="226" spans="2:10" s="8" customFormat="1" ht="23.25">
      <c r="B226" s="39" t="s">
        <v>119</v>
      </c>
      <c r="C226" s="40"/>
      <c r="D226" s="40"/>
      <c r="E226" s="40"/>
      <c r="F226" s="41"/>
      <c r="G226" s="2">
        <v>4</v>
      </c>
      <c r="H226" s="2"/>
      <c r="I226" s="14">
        <f t="shared" si="3"/>
        <v>4</v>
      </c>
      <c r="J226" s="9"/>
    </row>
    <row r="227" spans="2:10" s="8" customFormat="1" ht="23.25">
      <c r="B227" s="39" t="s">
        <v>118</v>
      </c>
      <c r="C227" s="40"/>
      <c r="D227" s="40"/>
      <c r="E227" s="40"/>
      <c r="F227" s="41"/>
      <c r="G227" s="2">
        <v>21</v>
      </c>
      <c r="H227" s="2"/>
      <c r="I227" s="14">
        <f t="shared" si="3"/>
        <v>21</v>
      </c>
      <c r="J227" s="9"/>
    </row>
    <row r="228" spans="2:10" ht="23.25">
      <c r="B228" s="48" t="s">
        <v>37</v>
      </c>
      <c r="C228" s="49"/>
      <c r="D228" s="49"/>
      <c r="E228" s="49"/>
      <c r="F228" s="50"/>
      <c r="G228" s="2">
        <v>19</v>
      </c>
      <c r="H228" s="2"/>
      <c r="I228" s="14">
        <f t="shared" si="3"/>
        <v>19</v>
      </c>
      <c r="J228" s="9"/>
    </row>
    <row r="229" spans="2:10" ht="23.25">
      <c r="B229" s="39" t="s">
        <v>154</v>
      </c>
      <c r="C229" s="40"/>
      <c r="D229" s="40"/>
      <c r="E229" s="40"/>
      <c r="F229" s="41"/>
      <c r="G229" s="2"/>
      <c r="H229" s="2"/>
      <c r="I229" s="14">
        <f t="shared" si="3"/>
        <v>0</v>
      </c>
      <c r="J229" s="9"/>
    </row>
    <row r="230" spans="2:10" s="8" customFormat="1" ht="23.25">
      <c r="B230" s="48" t="s">
        <v>5</v>
      </c>
      <c r="C230" s="49"/>
      <c r="D230" s="49"/>
      <c r="E230" s="49"/>
      <c r="F230" s="50"/>
      <c r="G230" s="2">
        <v>14</v>
      </c>
      <c r="H230" s="2">
        <v>100</v>
      </c>
      <c r="I230" s="14">
        <f t="shared" si="3"/>
        <v>114</v>
      </c>
      <c r="J230" s="9"/>
    </row>
    <row r="231" spans="2:10" s="8" customFormat="1" ht="23.25">
      <c r="B231" s="39" t="s">
        <v>226</v>
      </c>
      <c r="C231" s="40"/>
      <c r="D231" s="40"/>
      <c r="E231" s="40"/>
      <c r="F231" s="41"/>
      <c r="G231" s="2"/>
      <c r="H231" s="2">
        <v>128</v>
      </c>
      <c r="I231" s="14">
        <f t="shared" si="3"/>
        <v>128</v>
      </c>
      <c r="J231" s="9"/>
    </row>
    <row r="232" spans="2:10" s="8" customFormat="1" ht="23.25" customHeight="1" thickBot="1">
      <c r="B232" s="54" t="s">
        <v>227</v>
      </c>
      <c r="C232" s="55"/>
      <c r="D232" s="55"/>
      <c r="E232" s="55"/>
      <c r="F232" s="56"/>
      <c r="G232" s="25"/>
      <c r="H232" s="25">
        <v>118</v>
      </c>
      <c r="I232" s="26">
        <f t="shared" si="3"/>
        <v>118</v>
      </c>
      <c r="J232" s="9"/>
    </row>
    <row r="233" spans="2:10" s="8" customFormat="1" ht="32.25" customHeight="1" thickBot="1">
      <c r="B233" s="42" t="s">
        <v>115</v>
      </c>
      <c r="C233" s="43"/>
      <c r="D233" s="43"/>
      <c r="E233" s="43"/>
      <c r="F233" s="44"/>
      <c r="G233" s="4" t="s">
        <v>112</v>
      </c>
      <c r="H233" s="5" t="s">
        <v>113</v>
      </c>
      <c r="I233" s="6" t="s">
        <v>114</v>
      </c>
      <c r="J233" s="9"/>
    </row>
    <row r="234" spans="2:10" s="8" customFormat="1" ht="23.25" customHeight="1">
      <c r="B234" s="54" t="s">
        <v>237</v>
      </c>
      <c r="C234" s="55"/>
      <c r="D234" s="55"/>
      <c r="E234" s="55"/>
      <c r="F234" s="56"/>
      <c r="G234" s="25"/>
      <c r="H234" s="25">
        <v>26</v>
      </c>
      <c r="I234" s="26">
        <f t="shared" si="3"/>
        <v>26</v>
      </c>
      <c r="J234" s="9"/>
    </row>
    <row r="235" spans="2:10" s="8" customFormat="1" ht="23.25" customHeight="1">
      <c r="B235" s="54" t="s">
        <v>92</v>
      </c>
      <c r="C235" s="55"/>
      <c r="D235" s="55"/>
      <c r="E235" s="55"/>
      <c r="F235" s="56"/>
      <c r="G235" s="25"/>
      <c r="H235" s="25">
        <v>311</v>
      </c>
      <c r="I235" s="26">
        <f t="shared" si="3"/>
        <v>311</v>
      </c>
      <c r="J235" s="9"/>
    </row>
    <row r="236" spans="2:10" s="8" customFormat="1" ht="23.25" customHeight="1">
      <c r="B236" s="54" t="s">
        <v>238</v>
      </c>
      <c r="C236" s="55"/>
      <c r="D236" s="55"/>
      <c r="E236" s="55"/>
      <c r="F236" s="56"/>
      <c r="G236" s="25"/>
      <c r="H236" s="25">
        <v>259</v>
      </c>
      <c r="I236" s="26">
        <f t="shared" si="3"/>
        <v>259</v>
      </c>
      <c r="J236" s="9"/>
    </row>
    <row r="237" spans="2:10" s="8" customFormat="1" ht="23.25" customHeight="1">
      <c r="B237" s="54" t="s">
        <v>239</v>
      </c>
      <c r="C237" s="55"/>
      <c r="D237" s="55"/>
      <c r="E237" s="55"/>
      <c r="F237" s="56"/>
      <c r="G237" s="25"/>
      <c r="H237" s="25">
        <v>68</v>
      </c>
      <c r="I237" s="26">
        <f t="shared" si="3"/>
        <v>68</v>
      </c>
      <c r="J237" s="9"/>
    </row>
    <row r="238" spans="2:10" ht="23.25" customHeight="1">
      <c r="B238" s="54" t="s">
        <v>151</v>
      </c>
      <c r="C238" s="55"/>
      <c r="D238" s="55"/>
      <c r="E238" s="55"/>
      <c r="F238" s="56"/>
      <c r="G238" s="25"/>
      <c r="H238" s="25">
        <v>32</v>
      </c>
      <c r="I238" s="26">
        <f t="shared" si="3"/>
        <v>32</v>
      </c>
      <c r="J238" s="9"/>
    </row>
    <row r="239" spans="2:10" s="8" customFormat="1" ht="23.25" customHeight="1">
      <c r="B239" s="54" t="s">
        <v>132</v>
      </c>
      <c r="C239" s="55"/>
      <c r="D239" s="55"/>
      <c r="E239" s="55"/>
      <c r="F239" s="56"/>
      <c r="G239" s="25">
        <v>3</v>
      </c>
      <c r="H239" s="25">
        <v>1</v>
      </c>
      <c r="I239" s="26">
        <f t="shared" si="3"/>
        <v>4</v>
      </c>
      <c r="J239" s="9"/>
    </row>
    <row r="240" spans="2:10" ht="23.25" customHeight="1">
      <c r="B240" s="45" t="s">
        <v>123</v>
      </c>
      <c r="C240" s="46"/>
      <c r="D240" s="46"/>
      <c r="E240" s="46"/>
      <c r="F240" s="47"/>
      <c r="G240" s="25">
        <v>4</v>
      </c>
      <c r="H240" s="25"/>
      <c r="I240" s="26">
        <f t="shared" si="3"/>
        <v>4</v>
      </c>
      <c r="J240" s="9"/>
    </row>
    <row r="241" spans="2:10" s="8" customFormat="1" ht="23.25" customHeight="1">
      <c r="B241" s="45" t="s">
        <v>36</v>
      </c>
      <c r="C241" s="46"/>
      <c r="D241" s="46"/>
      <c r="E241" s="46"/>
      <c r="F241" s="47"/>
      <c r="G241" s="25">
        <v>2</v>
      </c>
      <c r="H241" s="25"/>
      <c r="I241" s="26">
        <f t="shared" si="3"/>
        <v>2</v>
      </c>
      <c r="J241" s="9"/>
    </row>
    <row r="242" spans="2:10" s="8" customFormat="1" ht="23.25" customHeight="1">
      <c r="B242" s="54" t="s">
        <v>261</v>
      </c>
      <c r="C242" s="55"/>
      <c r="D242" s="55"/>
      <c r="E242" s="55"/>
      <c r="F242" s="56"/>
      <c r="G242" s="25"/>
      <c r="H242" s="25">
        <v>51</v>
      </c>
      <c r="I242" s="26">
        <f t="shared" si="3"/>
        <v>51</v>
      </c>
      <c r="J242" s="9"/>
    </row>
    <row r="243" spans="2:10" s="8" customFormat="1" ht="23.25" customHeight="1">
      <c r="B243" s="45" t="s">
        <v>259</v>
      </c>
      <c r="C243" s="46"/>
      <c r="D243" s="46"/>
      <c r="E243" s="46"/>
      <c r="F243" s="47"/>
      <c r="G243" s="25">
        <v>4</v>
      </c>
      <c r="H243" s="25"/>
      <c r="I243" s="26">
        <f t="shared" si="3"/>
        <v>4</v>
      </c>
      <c r="J243" s="9"/>
    </row>
    <row r="244" spans="2:10" ht="23.25" customHeight="1">
      <c r="B244" s="45" t="s">
        <v>27</v>
      </c>
      <c r="C244" s="46"/>
      <c r="D244" s="46"/>
      <c r="E244" s="46"/>
      <c r="F244" s="47"/>
      <c r="G244" s="25">
        <v>5</v>
      </c>
      <c r="H244" s="25"/>
      <c r="I244" s="26">
        <f t="shared" si="3"/>
        <v>5</v>
      </c>
      <c r="J244" s="9"/>
    </row>
    <row r="245" spans="2:10" ht="23.25" customHeight="1">
      <c r="B245" s="54" t="s">
        <v>127</v>
      </c>
      <c r="C245" s="55"/>
      <c r="D245" s="55"/>
      <c r="E245" s="55"/>
      <c r="F245" s="56"/>
      <c r="G245" s="25"/>
      <c r="H245" s="25"/>
      <c r="I245" s="26">
        <f t="shared" si="3"/>
        <v>0</v>
      </c>
      <c r="J245" s="9"/>
    </row>
    <row r="246" spans="2:10" s="8" customFormat="1" ht="23.25" customHeight="1">
      <c r="B246" s="74" t="s">
        <v>44</v>
      </c>
      <c r="C246" s="75"/>
      <c r="D246" s="75"/>
      <c r="E246" s="75"/>
      <c r="F246" s="76"/>
      <c r="G246" s="25"/>
      <c r="H246" s="25"/>
      <c r="I246" s="26">
        <f t="shared" si="3"/>
        <v>0</v>
      </c>
      <c r="J246" s="9"/>
    </row>
    <row r="247" spans="2:10" s="8" customFormat="1" ht="23.25" customHeight="1">
      <c r="B247" s="69" t="s">
        <v>49</v>
      </c>
      <c r="C247" s="70"/>
      <c r="D247" s="70"/>
      <c r="E247" s="70"/>
      <c r="F247" s="71"/>
      <c r="G247" s="25">
        <v>10</v>
      </c>
      <c r="H247" s="25"/>
      <c r="I247" s="26">
        <f t="shared" si="3"/>
        <v>10</v>
      </c>
      <c r="J247" s="9"/>
    </row>
    <row r="248" spans="2:10" s="8" customFormat="1" ht="23.25" customHeight="1">
      <c r="B248" s="69" t="s">
        <v>48</v>
      </c>
      <c r="C248" s="70"/>
      <c r="D248" s="70"/>
      <c r="E248" s="70"/>
      <c r="F248" s="71"/>
      <c r="G248" s="25">
        <v>13</v>
      </c>
      <c r="H248" s="25"/>
      <c r="I248" s="26">
        <f t="shared" si="3"/>
        <v>13</v>
      </c>
      <c r="J248" s="9"/>
    </row>
    <row r="249" spans="2:10" s="8" customFormat="1" ht="23.25" customHeight="1">
      <c r="B249" s="69" t="s">
        <v>0</v>
      </c>
      <c r="C249" s="70"/>
      <c r="D249" s="70"/>
      <c r="E249" s="70"/>
      <c r="F249" s="71"/>
      <c r="G249" s="25">
        <v>7</v>
      </c>
      <c r="H249" s="25"/>
      <c r="I249" s="26">
        <f t="shared" si="3"/>
        <v>7</v>
      </c>
      <c r="J249" s="9"/>
    </row>
    <row r="250" spans="2:10" s="8" customFormat="1" ht="23.25" customHeight="1">
      <c r="B250" s="69" t="s">
        <v>1</v>
      </c>
      <c r="C250" s="70"/>
      <c r="D250" s="70"/>
      <c r="E250" s="70"/>
      <c r="F250" s="71"/>
      <c r="G250" s="25">
        <v>1</v>
      </c>
      <c r="H250" s="25"/>
      <c r="I250" s="26">
        <f t="shared" si="3"/>
        <v>1</v>
      </c>
      <c r="J250" s="9"/>
    </row>
    <row r="251" spans="2:10" s="8" customFormat="1" ht="23.25" customHeight="1">
      <c r="B251" s="69" t="s">
        <v>50</v>
      </c>
      <c r="C251" s="70"/>
      <c r="D251" s="70"/>
      <c r="E251" s="70"/>
      <c r="F251" s="71"/>
      <c r="G251" s="27">
        <v>14</v>
      </c>
      <c r="H251" s="27"/>
      <c r="I251" s="26">
        <f t="shared" si="3"/>
        <v>14</v>
      </c>
      <c r="J251" s="9"/>
    </row>
    <row r="252" spans="2:10" s="8" customFormat="1" ht="23.25" customHeight="1">
      <c r="B252" s="69" t="s">
        <v>257</v>
      </c>
      <c r="C252" s="70"/>
      <c r="D252" s="70"/>
      <c r="E252" s="70"/>
      <c r="F252" s="71"/>
      <c r="G252" s="27"/>
      <c r="H252" s="27"/>
      <c r="I252" s="26">
        <f t="shared" si="3"/>
        <v>0</v>
      </c>
      <c r="J252" s="9"/>
    </row>
    <row r="253" spans="2:10" s="8" customFormat="1" ht="23.25" customHeight="1">
      <c r="B253" s="69" t="s">
        <v>258</v>
      </c>
      <c r="C253" s="70"/>
      <c r="D253" s="70"/>
      <c r="E253" s="70"/>
      <c r="F253" s="71"/>
      <c r="G253" s="27">
        <v>3</v>
      </c>
      <c r="H253" s="27"/>
      <c r="I253" s="26">
        <f t="shared" si="3"/>
        <v>3</v>
      </c>
      <c r="J253" s="9"/>
    </row>
    <row r="254" spans="2:10" s="8" customFormat="1" ht="23.25" customHeight="1">
      <c r="B254" s="69" t="s">
        <v>47</v>
      </c>
      <c r="C254" s="70"/>
      <c r="D254" s="70"/>
      <c r="E254" s="70"/>
      <c r="F254" s="71"/>
      <c r="G254" s="27">
        <v>11</v>
      </c>
      <c r="H254" s="27"/>
      <c r="I254" s="26">
        <f t="shared" si="3"/>
        <v>11</v>
      </c>
      <c r="J254" s="9"/>
    </row>
    <row r="255" spans="2:10" s="8" customFormat="1" ht="23.25" customHeight="1">
      <c r="B255" s="69" t="s">
        <v>2</v>
      </c>
      <c r="C255" s="70"/>
      <c r="D255" s="70"/>
      <c r="E255" s="70"/>
      <c r="F255" s="71"/>
      <c r="G255" s="27">
        <v>5</v>
      </c>
      <c r="H255" s="27"/>
      <c r="I255" s="26">
        <f t="shared" si="3"/>
        <v>5</v>
      </c>
      <c r="J255" s="9"/>
    </row>
    <row r="256" spans="2:10" s="8" customFormat="1" ht="23.25" customHeight="1">
      <c r="B256" s="94" t="s">
        <v>263</v>
      </c>
      <c r="C256" s="95"/>
      <c r="D256" s="95"/>
      <c r="E256" s="95"/>
      <c r="F256" s="96"/>
      <c r="G256" s="27"/>
      <c r="H256" s="27">
        <v>12</v>
      </c>
      <c r="I256" s="26">
        <f t="shared" si="3"/>
        <v>12</v>
      </c>
      <c r="J256" s="9"/>
    </row>
    <row r="257" spans="2:10" s="8" customFormat="1" ht="23.25" customHeight="1">
      <c r="B257" s="94" t="s">
        <v>264</v>
      </c>
      <c r="C257" s="95"/>
      <c r="D257" s="95"/>
      <c r="E257" s="95"/>
      <c r="F257" s="96"/>
      <c r="G257" s="27"/>
      <c r="H257" s="27">
        <v>7</v>
      </c>
      <c r="I257" s="26">
        <f t="shared" si="3"/>
        <v>7</v>
      </c>
      <c r="J257" s="9"/>
    </row>
    <row r="258" spans="2:10" s="8" customFormat="1" ht="23.25" customHeight="1">
      <c r="B258" s="74" t="s">
        <v>46</v>
      </c>
      <c r="C258" s="75"/>
      <c r="D258" s="75"/>
      <c r="E258" s="75"/>
      <c r="F258" s="76"/>
      <c r="G258" s="27"/>
      <c r="H258" s="27"/>
      <c r="I258" s="26">
        <f t="shared" si="3"/>
        <v>0</v>
      </c>
      <c r="J258" s="9"/>
    </row>
    <row r="259" spans="2:10" s="8" customFormat="1" ht="23.25" customHeight="1">
      <c r="B259" s="45" t="s">
        <v>174</v>
      </c>
      <c r="C259" s="46"/>
      <c r="D259" s="46"/>
      <c r="E259" s="46"/>
      <c r="F259" s="47"/>
      <c r="G259" s="27"/>
      <c r="H259" s="27">
        <v>20</v>
      </c>
      <c r="I259" s="26">
        <f t="shared" si="3"/>
        <v>20</v>
      </c>
      <c r="J259" s="9"/>
    </row>
    <row r="260" spans="2:10" s="8" customFormat="1" ht="23.25" customHeight="1">
      <c r="B260" s="45" t="s">
        <v>235</v>
      </c>
      <c r="C260" s="46"/>
      <c r="D260" s="46"/>
      <c r="E260" s="46"/>
      <c r="F260" s="47"/>
      <c r="G260" s="27"/>
      <c r="H260" s="27">
        <v>149</v>
      </c>
      <c r="I260" s="26">
        <f t="shared" ref="I260:I268" si="5">+G260+H260</f>
        <v>149</v>
      </c>
      <c r="J260" s="9"/>
    </row>
    <row r="261" spans="2:10" s="8" customFormat="1" ht="23.25" customHeight="1">
      <c r="B261" s="45" t="s">
        <v>236</v>
      </c>
      <c r="C261" s="46"/>
      <c r="D261" s="46"/>
      <c r="E261" s="46"/>
      <c r="F261" s="47"/>
      <c r="G261" s="27"/>
      <c r="H261" s="27">
        <v>203</v>
      </c>
      <c r="I261" s="26">
        <f t="shared" si="5"/>
        <v>203</v>
      </c>
      <c r="J261" s="9"/>
    </row>
    <row r="262" spans="2:10" s="8" customFormat="1" ht="23.25" customHeight="1" thickBot="1">
      <c r="B262" s="45" t="s">
        <v>203</v>
      </c>
      <c r="C262" s="46"/>
      <c r="D262" s="46"/>
      <c r="E262" s="46"/>
      <c r="F262" s="47"/>
      <c r="G262" s="27"/>
      <c r="H262" s="27">
        <v>2</v>
      </c>
      <c r="I262" s="26">
        <f t="shared" si="5"/>
        <v>2</v>
      </c>
      <c r="J262" s="9"/>
    </row>
    <row r="263" spans="2:10" s="8" customFormat="1" ht="37.5" customHeight="1" thickBot="1">
      <c r="B263" s="42" t="s">
        <v>115</v>
      </c>
      <c r="C263" s="43"/>
      <c r="D263" s="43"/>
      <c r="E263" s="43"/>
      <c r="F263" s="44"/>
      <c r="G263" s="4" t="s">
        <v>112</v>
      </c>
      <c r="H263" s="5" t="s">
        <v>113</v>
      </c>
      <c r="I263" s="6" t="s">
        <v>114</v>
      </c>
      <c r="J263" s="9"/>
    </row>
    <row r="264" spans="2:10" s="8" customFormat="1" ht="23.25" customHeight="1">
      <c r="B264" s="45" t="s">
        <v>178</v>
      </c>
      <c r="C264" s="46"/>
      <c r="D264" s="46"/>
      <c r="E264" s="46"/>
      <c r="F264" s="47"/>
      <c r="G264" s="28"/>
      <c r="H264" s="28">
        <v>69</v>
      </c>
      <c r="I264" s="26">
        <f t="shared" si="5"/>
        <v>69</v>
      </c>
      <c r="J264" s="9"/>
    </row>
    <row r="265" spans="2:10" s="8" customFormat="1" ht="23.25" customHeight="1">
      <c r="B265" s="45" t="s">
        <v>93</v>
      </c>
      <c r="C265" s="46"/>
      <c r="D265" s="46"/>
      <c r="E265" s="46"/>
      <c r="F265" s="46"/>
      <c r="G265" s="28"/>
      <c r="H265" s="28">
        <v>5</v>
      </c>
      <c r="I265" s="26">
        <f t="shared" si="5"/>
        <v>5</v>
      </c>
      <c r="J265" s="9"/>
    </row>
    <row r="266" spans="2:10" s="8" customFormat="1" ht="23.25" customHeight="1">
      <c r="B266" s="45" t="s">
        <v>94</v>
      </c>
      <c r="C266" s="46"/>
      <c r="D266" s="46"/>
      <c r="E266" s="46"/>
      <c r="F266" s="46"/>
      <c r="G266" s="28"/>
      <c r="H266" s="28">
        <v>4</v>
      </c>
      <c r="I266" s="26">
        <f t="shared" si="5"/>
        <v>4</v>
      </c>
      <c r="J266" s="9"/>
    </row>
    <row r="267" spans="2:10" s="8" customFormat="1" ht="23.25" customHeight="1">
      <c r="B267" s="77" t="s">
        <v>95</v>
      </c>
      <c r="C267" s="78"/>
      <c r="D267" s="78"/>
      <c r="E267" s="78"/>
      <c r="F267" s="78"/>
      <c r="G267" s="28"/>
      <c r="H267" s="28">
        <v>420</v>
      </c>
      <c r="I267" s="26">
        <f t="shared" si="5"/>
        <v>420</v>
      </c>
    </row>
    <row r="268" spans="2:10" s="8" customFormat="1" ht="23.25" customHeight="1" thickBot="1">
      <c r="B268" s="72" t="s">
        <v>225</v>
      </c>
      <c r="C268" s="73"/>
      <c r="D268" s="73"/>
      <c r="E268" s="73"/>
      <c r="F268" s="73"/>
      <c r="G268" s="29"/>
      <c r="H268" s="29">
        <v>11</v>
      </c>
      <c r="I268" s="30">
        <f t="shared" si="5"/>
        <v>11</v>
      </c>
    </row>
    <row r="269" spans="2:10">
      <c r="B269" s="23"/>
      <c r="C269" s="23"/>
      <c r="D269" s="23"/>
      <c r="E269" s="23"/>
      <c r="F269" s="23"/>
      <c r="G269" s="23"/>
      <c r="H269" s="24"/>
      <c r="I269" s="23"/>
    </row>
    <row r="270" spans="2:10">
      <c r="B270" s="23"/>
      <c r="C270" s="23"/>
      <c r="D270" s="23"/>
      <c r="E270" s="23"/>
      <c r="F270" s="23"/>
      <c r="G270" s="23"/>
      <c r="H270" s="24"/>
      <c r="I270" s="23"/>
    </row>
    <row r="271" spans="2:10" ht="23.25">
      <c r="B271" s="99" t="s">
        <v>266</v>
      </c>
      <c r="C271" s="99"/>
      <c r="D271" s="99"/>
      <c r="E271" s="99"/>
      <c r="F271" s="99"/>
      <c r="G271" s="99"/>
      <c r="H271" s="99"/>
      <c r="I271" s="99"/>
    </row>
    <row r="272" spans="2:10" ht="15.75" thickBot="1">
      <c r="B272" s="23"/>
      <c r="C272" s="23"/>
      <c r="D272" s="23"/>
      <c r="E272" s="23"/>
      <c r="F272" s="23"/>
      <c r="G272" s="23"/>
      <c r="H272" s="24"/>
      <c r="I272" s="23"/>
    </row>
    <row r="273" spans="2:9" ht="35.25" thickBot="1">
      <c r="B273" s="42" t="s">
        <v>115</v>
      </c>
      <c r="C273" s="43"/>
      <c r="D273" s="43"/>
      <c r="E273" s="43"/>
      <c r="F273" s="44"/>
      <c r="G273" s="4" t="s">
        <v>112</v>
      </c>
      <c r="H273" s="5" t="s">
        <v>113</v>
      </c>
      <c r="I273" s="6" t="s">
        <v>114</v>
      </c>
    </row>
    <row r="274" spans="2:9" ht="23.25" customHeight="1">
      <c r="B274" s="45" t="s">
        <v>267</v>
      </c>
      <c r="C274" s="46"/>
      <c r="D274" s="46"/>
      <c r="E274" s="46"/>
      <c r="F274" s="47"/>
      <c r="G274" s="28"/>
      <c r="H274" s="28">
        <v>15</v>
      </c>
      <c r="I274" s="26">
        <f t="shared" ref="I274:I282" si="6">+G274+H274</f>
        <v>15</v>
      </c>
    </row>
    <row r="275" spans="2:9" ht="23.25" customHeight="1">
      <c r="B275" s="45" t="s">
        <v>268</v>
      </c>
      <c r="C275" s="46"/>
      <c r="D275" s="46"/>
      <c r="E275" s="46"/>
      <c r="F275" s="46"/>
      <c r="G275" s="28"/>
      <c r="H275" s="28">
        <v>5</v>
      </c>
      <c r="I275" s="26">
        <f t="shared" si="6"/>
        <v>5</v>
      </c>
    </row>
    <row r="276" spans="2:9" ht="23.25" customHeight="1">
      <c r="B276" s="45" t="s">
        <v>269</v>
      </c>
      <c r="C276" s="46"/>
      <c r="D276" s="46"/>
      <c r="E276" s="46"/>
      <c r="F276" s="46"/>
      <c r="G276" s="28"/>
      <c r="H276" s="28">
        <v>18</v>
      </c>
      <c r="I276" s="26">
        <f t="shared" si="6"/>
        <v>18</v>
      </c>
    </row>
    <row r="277" spans="2:9" ht="23.25" customHeight="1">
      <c r="B277" s="45" t="s">
        <v>270</v>
      </c>
      <c r="C277" s="46"/>
      <c r="D277" s="46"/>
      <c r="E277" s="46"/>
      <c r="F277" s="46"/>
      <c r="G277" s="28"/>
      <c r="H277" s="28"/>
      <c r="I277" s="26">
        <f t="shared" si="6"/>
        <v>0</v>
      </c>
    </row>
    <row r="278" spans="2:9" ht="23.25" customHeight="1">
      <c r="B278" s="45" t="s">
        <v>271</v>
      </c>
      <c r="C278" s="46"/>
      <c r="D278" s="46"/>
      <c r="E278" s="46"/>
      <c r="F278" s="46"/>
      <c r="G278" s="28"/>
      <c r="H278" s="28">
        <v>8</v>
      </c>
      <c r="I278" s="26">
        <f t="shared" si="6"/>
        <v>8</v>
      </c>
    </row>
    <row r="279" spans="2:9" ht="23.25" customHeight="1">
      <c r="B279" s="45" t="s">
        <v>272</v>
      </c>
      <c r="C279" s="46"/>
      <c r="D279" s="46"/>
      <c r="E279" s="46"/>
      <c r="F279" s="46"/>
      <c r="G279" s="28"/>
      <c r="H279" s="28">
        <v>1</v>
      </c>
      <c r="I279" s="26">
        <f t="shared" si="6"/>
        <v>1</v>
      </c>
    </row>
    <row r="280" spans="2:9" ht="23.25" customHeight="1">
      <c r="B280" s="97" t="s">
        <v>273</v>
      </c>
      <c r="C280" s="98"/>
      <c r="D280" s="98"/>
      <c r="E280" s="98"/>
      <c r="F280" s="98"/>
      <c r="G280" s="28"/>
      <c r="H280" s="28">
        <v>455</v>
      </c>
      <c r="I280" s="26">
        <f t="shared" si="6"/>
        <v>455</v>
      </c>
    </row>
    <row r="281" spans="2:9" ht="23.25" customHeight="1">
      <c r="B281" s="45" t="s">
        <v>274</v>
      </c>
      <c r="C281" s="46"/>
      <c r="D281" s="46"/>
      <c r="E281" s="46"/>
      <c r="F281" s="46"/>
      <c r="G281" s="28"/>
      <c r="H281" s="28">
        <v>340</v>
      </c>
      <c r="I281" s="26">
        <f t="shared" si="6"/>
        <v>340</v>
      </c>
    </row>
    <row r="282" spans="2:9" ht="23.25" customHeight="1">
      <c r="B282" s="45" t="s">
        <v>276</v>
      </c>
      <c r="C282" s="46"/>
      <c r="D282" s="46"/>
      <c r="E282" s="46"/>
      <c r="F282" s="46"/>
      <c r="G282" s="28"/>
      <c r="H282" s="28">
        <v>154</v>
      </c>
      <c r="I282" s="26">
        <f t="shared" si="6"/>
        <v>154</v>
      </c>
    </row>
    <row r="283" spans="2:9" ht="23.25" customHeight="1">
      <c r="B283" s="45"/>
      <c r="C283" s="46"/>
      <c r="D283" s="46"/>
      <c r="E283" s="46"/>
      <c r="F283" s="46"/>
      <c r="G283" s="28"/>
      <c r="H283" s="28"/>
      <c r="I283" s="26"/>
    </row>
    <row r="284" spans="2:9" ht="23.25" customHeight="1">
      <c r="B284" s="45"/>
      <c r="C284" s="46"/>
      <c r="D284" s="46"/>
      <c r="E284" s="46"/>
      <c r="F284" s="46"/>
      <c r="G284" s="28"/>
      <c r="H284" s="28"/>
      <c r="I284" s="26"/>
    </row>
    <row r="285" spans="2:9" ht="23.25" customHeight="1">
      <c r="B285" s="77"/>
      <c r="C285" s="78"/>
      <c r="D285" s="78"/>
      <c r="E285" s="78"/>
      <c r="F285" s="78"/>
      <c r="G285" s="28"/>
      <c r="H285" s="28"/>
      <c r="I285" s="26"/>
    </row>
    <row r="286" spans="2:9" ht="23.25" customHeight="1" thickBot="1">
      <c r="B286" s="72"/>
      <c r="C286" s="73"/>
      <c r="D286" s="73"/>
      <c r="E286" s="73"/>
      <c r="F286" s="73"/>
      <c r="G286" s="29"/>
      <c r="H286" s="29"/>
      <c r="I286" s="30"/>
    </row>
    <row r="287" spans="2:9">
      <c r="B287" s="23"/>
      <c r="C287" s="23"/>
      <c r="D287" s="23"/>
      <c r="E287" s="23"/>
      <c r="F287" s="23"/>
      <c r="G287" s="23"/>
      <c r="H287" s="24"/>
      <c r="I287" s="23"/>
    </row>
    <row r="288" spans="2:9">
      <c r="B288" s="23"/>
      <c r="C288" s="23"/>
      <c r="D288" s="23"/>
      <c r="E288" s="23"/>
      <c r="F288" s="23"/>
      <c r="G288" s="23"/>
      <c r="H288" s="24"/>
      <c r="I288" s="23"/>
    </row>
    <row r="289" spans="2:9" ht="14.25" customHeight="1">
      <c r="B289" s="23"/>
      <c r="C289" s="23"/>
      <c r="D289" s="23"/>
      <c r="E289" s="23"/>
      <c r="F289" s="23"/>
      <c r="G289" s="23"/>
      <c r="H289" s="24"/>
      <c r="I289" s="23"/>
    </row>
    <row r="290" spans="2:9" ht="14.25" customHeight="1">
      <c r="B290" s="23"/>
      <c r="C290" s="23"/>
      <c r="D290" s="23"/>
      <c r="E290" s="23"/>
      <c r="F290" s="23"/>
      <c r="G290" s="23"/>
      <c r="H290" s="24"/>
      <c r="I290" s="23"/>
    </row>
    <row r="291" spans="2:9" ht="14.25" customHeight="1"/>
    <row r="292" spans="2:9" ht="14.25" customHeight="1"/>
    <row r="293" spans="2:9" ht="15.75" thickBot="1">
      <c r="D293" s="32"/>
      <c r="E293" s="32"/>
      <c r="F293" s="32"/>
      <c r="G293" s="32"/>
    </row>
    <row r="294" spans="2:9" ht="18.75">
      <c r="D294" s="37" t="s">
        <v>265</v>
      </c>
      <c r="E294" s="37"/>
      <c r="F294" s="37"/>
      <c r="G294" s="37"/>
    </row>
    <row r="295" spans="2:9">
      <c r="D295" s="38" t="s">
        <v>250</v>
      </c>
      <c r="E295" s="38"/>
      <c r="F295" s="38"/>
      <c r="G295" s="38"/>
    </row>
    <row r="304" spans="2:9">
      <c r="G304" s="31"/>
      <c r="H304"/>
    </row>
  </sheetData>
  <mergeCells count="283">
    <mergeCell ref="B271:I271"/>
    <mergeCell ref="B275:F275"/>
    <mergeCell ref="B276:F276"/>
    <mergeCell ref="B277:F277"/>
    <mergeCell ref="B278:F278"/>
    <mergeCell ref="B279:F279"/>
    <mergeCell ref="B273:F273"/>
    <mergeCell ref="B274:F274"/>
    <mergeCell ref="B283:F283"/>
    <mergeCell ref="B284:F284"/>
    <mergeCell ref="B285:F285"/>
    <mergeCell ref="B286:F286"/>
    <mergeCell ref="B280:F280"/>
    <mergeCell ref="B281:F281"/>
    <mergeCell ref="B282:F282"/>
    <mergeCell ref="D294:G294"/>
    <mergeCell ref="D295:G295"/>
    <mergeCell ref="B162:F162"/>
    <mergeCell ref="B193:F193"/>
    <mergeCell ref="B266:F266"/>
    <mergeCell ref="B267:F267"/>
    <mergeCell ref="B268:F268"/>
    <mergeCell ref="B238:F238"/>
    <mergeCell ref="B239:F239"/>
    <mergeCell ref="B240:F240"/>
    <mergeCell ref="B241:F241"/>
    <mergeCell ref="B244:F244"/>
    <mergeCell ref="B245:F245"/>
    <mergeCell ref="B242:F242"/>
    <mergeCell ref="B204:F204"/>
    <mergeCell ref="B232:F232"/>
    <mergeCell ref="B234:F234"/>
    <mergeCell ref="B235:F235"/>
    <mergeCell ref="B252:F252"/>
    <mergeCell ref="B253:F253"/>
    <mergeCell ref="B243:F243"/>
    <mergeCell ref="B154:F154"/>
    <mergeCell ref="B262:F262"/>
    <mergeCell ref="B264:F264"/>
    <mergeCell ref="B265:F265"/>
    <mergeCell ref="B263:F263"/>
    <mergeCell ref="B254:F254"/>
    <mergeCell ref="B255:F255"/>
    <mergeCell ref="B258:F258"/>
    <mergeCell ref="B259:F259"/>
    <mergeCell ref="B260:F260"/>
    <mergeCell ref="B261:F261"/>
    <mergeCell ref="B256:F256"/>
    <mergeCell ref="B257:F257"/>
    <mergeCell ref="B246:F246"/>
    <mergeCell ref="B247:F247"/>
    <mergeCell ref="B248:F248"/>
    <mergeCell ref="B249:F249"/>
    <mergeCell ref="B250:F250"/>
    <mergeCell ref="B251:F251"/>
    <mergeCell ref="B236:F236"/>
    <mergeCell ref="B237:F237"/>
    <mergeCell ref="B233:F233"/>
    <mergeCell ref="B226:F226"/>
    <mergeCell ref="B227:F227"/>
    <mergeCell ref="B228:F228"/>
    <mergeCell ref="B229:F229"/>
    <mergeCell ref="B230:F230"/>
    <mergeCell ref="B231:F231"/>
    <mergeCell ref="B220:F220"/>
    <mergeCell ref="B221:F221"/>
    <mergeCell ref="B222:F222"/>
    <mergeCell ref="B223:F223"/>
    <mergeCell ref="B224:F224"/>
    <mergeCell ref="B225:F225"/>
    <mergeCell ref="B214:F214"/>
    <mergeCell ref="B215:F215"/>
    <mergeCell ref="B216:F216"/>
    <mergeCell ref="B217:F217"/>
    <mergeCell ref="B218:F218"/>
    <mergeCell ref="B219:F219"/>
    <mergeCell ref="B207:F207"/>
    <mergeCell ref="B208:F208"/>
    <mergeCell ref="B210:F210"/>
    <mergeCell ref="B211:F211"/>
    <mergeCell ref="B212:F212"/>
    <mergeCell ref="B213:F213"/>
    <mergeCell ref="B209:F209"/>
    <mergeCell ref="B200:F200"/>
    <mergeCell ref="B201:F201"/>
    <mergeCell ref="B202:F202"/>
    <mergeCell ref="B203:F203"/>
    <mergeCell ref="B205:F205"/>
    <mergeCell ref="B206:F206"/>
    <mergeCell ref="B195:F195"/>
    <mergeCell ref="B196:F196"/>
    <mergeCell ref="B197:F197"/>
    <mergeCell ref="B198:F198"/>
    <mergeCell ref="B175:F175"/>
    <mergeCell ref="B199:F199"/>
    <mergeCell ref="B188:F188"/>
    <mergeCell ref="B189:F189"/>
    <mergeCell ref="B190:F190"/>
    <mergeCell ref="B191:F191"/>
    <mergeCell ref="B192:F192"/>
    <mergeCell ref="B194:F194"/>
    <mergeCell ref="B182:F182"/>
    <mergeCell ref="B183:F183"/>
    <mergeCell ref="B184:F184"/>
    <mergeCell ref="B185:F185"/>
    <mergeCell ref="B186:F186"/>
    <mergeCell ref="B187:F187"/>
    <mergeCell ref="B176:F176"/>
    <mergeCell ref="B177:F177"/>
    <mergeCell ref="B178:F178"/>
    <mergeCell ref="B179:F179"/>
    <mergeCell ref="B180:F180"/>
    <mergeCell ref="B181:F181"/>
    <mergeCell ref="B169:F169"/>
    <mergeCell ref="B170:F170"/>
    <mergeCell ref="B171:F171"/>
    <mergeCell ref="B172:F172"/>
    <mergeCell ref="B173:F173"/>
    <mergeCell ref="B174:F174"/>
    <mergeCell ref="B164:F164"/>
    <mergeCell ref="B165:F165"/>
    <mergeCell ref="B146:F146"/>
    <mergeCell ref="B166:F166"/>
    <mergeCell ref="B167:F167"/>
    <mergeCell ref="B168:F168"/>
    <mergeCell ref="B157:F157"/>
    <mergeCell ref="B158:F158"/>
    <mergeCell ref="B159:F159"/>
    <mergeCell ref="B160:F160"/>
    <mergeCell ref="B161:F161"/>
    <mergeCell ref="B163:F163"/>
    <mergeCell ref="B150:F150"/>
    <mergeCell ref="B151:F151"/>
    <mergeCell ref="B152:F152"/>
    <mergeCell ref="B153:F153"/>
    <mergeCell ref="B155:F155"/>
    <mergeCell ref="B156:F156"/>
    <mergeCell ref="B147:F147"/>
    <mergeCell ref="B148:F148"/>
    <mergeCell ref="B149:F149"/>
    <mergeCell ref="B137:F137"/>
    <mergeCell ref="B138:F138"/>
    <mergeCell ref="B139:F139"/>
    <mergeCell ref="B140:F140"/>
    <mergeCell ref="B141:F141"/>
    <mergeCell ref="B142:F142"/>
    <mergeCell ref="B120:F120"/>
    <mergeCell ref="B121:F121"/>
    <mergeCell ref="B122:F122"/>
    <mergeCell ref="B123:F123"/>
    <mergeCell ref="B124:F124"/>
    <mergeCell ref="B125:F125"/>
    <mergeCell ref="B143:F143"/>
    <mergeCell ref="B144:F144"/>
    <mergeCell ref="B145:F145"/>
    <mergeCell ref="B132:F132"/>
    <mergeCell ref="B133:F133"/>
    <mergeCell ref="B134:F134"/>
    <mergeCell ref="B135:F135"/>
    <mergeCell ref="B136:F136"/>
    <mergeCell ref="B126:F126"/>
    <mergeCell ref="B127:F127"/>
    <mergeCell ref="B128:F128"/>
    <mergeCell ref="B129:F129"/>
    <mergeCell ref="B130:F130"/>
    <mergeCell ref="B131:F131"/>
    <mergeCell ref="B113:F113"/>
    <mergeCell ref="B114:F114"/>
    <mergeCell ref="B115:F115"/>
    <mergeCell ref="B116:F116"/>
    <mergeCell ref="B118:F118"/>
    <mergeCell ref="B119:F119"/>
    <mergeCell ref="B107:F107"/>
    <mergeCell ref="B108:F108"/>
    <mergeCell ref="B109:F109"/>
    <mergeCell ref="B110:F110"/>
    <mergeCell ref="B111:F111"/>
    <mergeCell ref="B112:F112"/>
    <mergeCell ref="B117:F117"/>
    <mergeCell ref="B101:F101"/>
    <mergeCell ref="B102:F102"/>
    <mergeCell ref="B103:F103"/>
    <mergeCell ref="B104:F104"/>
    <mergeCell ref="B105:F105"/>
    <mergeCell ref="B106:F106"/>
    <mergeCell ref="B96:F96"/>
    <mergeCell ref="B97:F97"/>
    <mergeCell ref="B98:F98"/>
    <mergeCell ref="B99:F99"/>
    <mergeCell ref="B88:F88"/>
    <mergeCell ref="B100:F100"/>
    <mergeCell ref="B90:F90"/>
    <mergeCell ref="B91:F91"/>
    <mergeCell ref="B92:F92"/>
    <mergeCell ref="B93:F93"/>
    <mergeCell ref="B94:F94"/>
    <mergeCell ref="B95:F95"/>
    <mergeCell ref="B83:F83"/>
    <mergeCell ref="B84:F84"/>
    <mergeCell ref="B85:F85"/>
    <mergeCell ref="B86:F86"/>
    <mergeCell ref="B87:F87"/>
    <mergeCell ref="B89:F89"/>
    <mergeCell ref="B77:F77"/>
    <mergeCell ref="B78:F78"/>
    <mergeCell ref="B79:F79"/>
    <mergeCell ref="B80:F80"/>
    <mergeCell ref="B81:F81"/>
    <mergeCell ref="B82:F82"/>
    <mergeCell ref="B71:F71"/>
    <mergeCell ref="B72:F72"/>
    <mergeCell ref="B73:F73"/>
    <mergeCell ref="B74:F74"/>
    <mergeCell ref="B75:F75"/>
    <mergeCell ref="B76:F76"/>
    <mergeCell ref="B64:F64"/>
    <mergeCell ref="B65:F65"/>
    <mergeCell ref="B59:F59"/>
    <mergeCell ref="B66:F66"/>
    <mergeCell ref="B69:F69"/>
    <mergeCell ref="B70:F70"/>
    <mergeCell ref="B57:F57"/>
    <mergeCell ref="B58:F58"/>
    <mergeCell ref="B60:F60"/>
    <mergeCell ref="B61:F61"/>
    <mergeCell ref="B62:F62"/>
    <mergeCell ref="B63:F63"/>
    <mergeCell ref="B67:F67"/>
    <mergeCell ref="B68:F68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0:F30"/>
    <mergeCell ref="B34:F34"/>
    <mergeCell ref="B35:F35"/>
    <mergeCell ref="B36:F36"/>
    <mergeCell ref="B37:F37"/>
    <mergeCell ref="B38:F38"/>
    <mergeCell ref="B26:F26"/>
    <mergeCell ref="B27:F27"/>
    <mergeCell ref="B28:F28"/>
    <mergeCell ref="B31:F31"/>
    <mergeCell ref="B32:F32"/>
    <mergeCell ref="B33:F33"/>
    <mergeCell ref="B20:F20"/>
    <mergeCell ref="B21:F21"/>
    <mergeCell ref="B22:F22"/>
    <mergeCell ref="B23:F23"/>
    <mergeCell ref="B24:F24"/>
    <mergeCell ref="B25:F25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B2:I2"/>
    <mergeCell ref="B3:F3"/>
    <mergeCell ref="B4:F4"/>
    <mergeCell ref="B5:F5"/>
    <mergeCell ref="B6:F6"/>
    <mergeCell ref="B7:F7"/>
    <mergeCell ref="B14:F14"/>
    <mergeCell ref="B15:F15"/>
    <mergeCell ref="B16:F16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 2016</vt:lpstr>
      <vt:lpstr>MAYO 2017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2017-06-09T15:54:05Z</dcterms:modified>
</cp:coreProperties>
</file>