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activeTab="0"/>
  </bookViews>
  <sheets>
    <sheet name="Relacion de Ingresos y Egresos" sheetId="1" r:id="rId1"/>
  </sheets>
  <definedNames>
    <definedName name="_xlfn._FV" hidden="1">#NAME?</definedName>
    <definedName name="_xlnm.Print_Area" localSheetId="0">'Relacion de Ingresos y Egresos'!$A$3:$F$41</definedName>
  </definedNames>
  <calcPr fullCalcOnLoad="1"/>
</workbook>
</file>

<file path=xl/sharedStrings.xml><?xml version="1.0" encoding="utf-8"?>
<sst xmlns="http://schemas.openxmlformats.org/spreadsheetml/2006/main" count="203" uniqueCount="120">
  <si>
    <t>Fecha</t>
  </si>
  <si>
    <t>Beneficiario</t>
  </si>
  <si>
    <t>Concepto</t>
  </si>
  <si>
    <t>No. Cuenta</t>
  </si>
  <si>
    <t>Valor</t>
  </si>
  <si>
    <t>ENCARGADO DEL DEPARTAMENTO FINANCIERO</t>
  </si>
  <si>
    <t>No. Lib.</t>
  </si>
  <si>
    <t>RELACION  POR LIBRAMIENTOS  FONDO 100 TESORERIA NACIONAL</t>
  </si>
  <si>
    <t>VALORES EN RD$</t>
  </si>
  <si>
    <t>LIC. ELVI ANTONIO DE LA ROSA PEÑA</t>
  </si>
  <si>
    <t>TOTAL</t>
  </si>
  <si>
    <t xml:space="preserve">NOMINA PERSONAL DOCENTE FIJO </t>
  </si>
  <si>
    <t>CTA. 2.2.2.1.01 PUBLICIDAD Y PROPAGANDA</t>
  </si>
  <si>
    <t>Corporación Estatal de Radio y Televisión (CERTV)</t>
  </si>
  <si>
    <t>CTA. 2.1.2.2.05 COMPENSACION POR SERVICIOS DE SEGURDIAD</t>
  </si>
  <si>
    <t>RELACION  POR LIBRAMIENTOS DE PROVEEDORES  FONDO 100 TESORERIA NACIONAL</t>
  </si>
  <si>
    <t>COMPANIA DOMINICANA DE TELEFONOS C POR A</t>
  </si>
  <si>
    <t>CTA. 2.2.1.3.01 TELEFONO LOCAL</t>
  </si>
  <si>
    <t>NOMINA  PERSONAL TEMPORAL</t>
  </si>
  <si>
    <t>Talleres Juconadri Auto Repaint, SRL</t>
  </si>
  <si>
    <t>NOMINA PERSONAL ADMINISTRATIVO FIJO</t>
  </si>
  <si>
    <t>CTA. 2.2.7.2.06 MANTENIMIENTO Y REPARACION DE EQUIPOS DE TRANSPORTE, TRACCION Y ELEVACION</t>
  </si>
  <si>
    <t>NOMINA DEL PERSONAL INTERINATO</t>
  </si>
  <si>
    <t>NOMINA COMPENSACION DE SEGURIDAD</t>
  </si>
  <si>
    <t>NOMINA DE VIATICOS</t>
  </si>
  <si>
    <t>LIB. 1083 D/F 06/10/22 PAGO FACT. 7894 D/F 30/09/2022 CORRESP. A LA ADQUISICIÓN DE TICKETS DE COMBUSTIBLE  UTILIZADOS EN LA DISTRIBUCIÓN DEL PERSONAL Y GASTOS OPERATIVOS DE LA INSTITUCIÓN DEL TRIMESTRES JULIO- SEPTIEMBRE 2022.</t>
  </si>
  <si>
    <t>GRUPO SURIEL S A</t>
  </si>
  <si>
    <t>LIB. 1089 D/F 06/10/2022 VIÁTICOS AL PERSONAL TÉCNICO EN LEVANTAMIENTO DE LOS PROGRAMAS DE FÚTBOL ESCOLAR EN LAS DIFERENTES REGIONALES, 8 Y 9 SEPTIEMBRE 2022.</t>
  </si>
  <si>
    <t>LIB. 1093 D/F 07/10/2022 FACT. 0087 D/F 01/09/2022 ALQUILER DE EQUIPOS DE TRANSPORTE PARA LA 2DA. ELIMINATORIAS REGIONALES Y ZONALES, EN LAS 18 REG. Y EN LAS 05 ZONAS DEL PAIS CON MIRA  AL TORNEO NACIONAL DE ATLETISMO ESC. 2022, EFECT. 27/06 AL 01/07 Y DEL 04 AL 08/07/2022.</t>
  </si>
  <si>
    <t>Serviagil Yizebel, SRL</t>
  </si>
  <si>
    <t>LIB. 1095 D/F 07/10/2022 NÓMINA ADMINISTRATIVA FIJA DEL INEFI OCTUBRE 2022.</t>
  </si>
  <si>
    <t>LIB. 1098 D/F 07/10/2022 NÓMINA EMPLEADOS TEMPORALES DEL INEFI OCTUBRE 2022.</t>
  </si>
  <si>
    <t>LIB. 1100 D/F 07/10/2022 COMPENSACIÓN POR SERVICIOS DE SEGURIDAD DEL INEFI OCTUBRE 2022.</t>
  </si>
  <si>
    <t>Andrés Peguero Sánchez</t>
  </si>
  <si>
    <t>LIB. 1112 D/F 11/10/2022 NOMINA PERSONAL DE INTERINATO INEFI OCTUBRE 2022 CTAS. 2.1.1.2.11 60,702.40, 2.1.5.1.01  4,303.80, 2.1.5.2.01 4,309.88, 2.1.5.3.01 698.08</t>
  </si>
  <si>
    <t>CTA, 2.2.3.1.01 VIATICOS DENTO DEL PAIS</t>
  </si>
  <si>
    <t xml:space="preserve">CTA, 2.2.5.4.01ALQUILERES DE EQUIPOS DE TRANSPORTE, ELEVACION Y TRACCION </t>
  </si>
  <si>
    <t>CTA. 2.3.7.1.01 GASOLINA</t>
  </si>
  <si>
    <t>LIB. 1105D/F 10/10/2022 PAGO FACT. 0019 D/F 04/10/2022 CORRESPONDIENTE AL  MES DE SEPTIEMBRE POR SERVICIOS DE ALQUILER DEL LOCAL UBICADO EN LA CALLE EL PORTAL No.03 CASI ESQ. INDEPENDENCIA, KM 6 1/2 D.N.EL CUAL ALOJA EL ALMACEN DE LA INSTITUCION</t>
  </si>
  <si>
    <t>CTA. 2.2.5.1.01 ALQUILERES Y RENTAS DE EDIFICACIONES Y LOCALES</t>
  </si>
  <si>
    <t>AVALON INVERSIONES AVIN SRL</t>
  </si>
  <si>
    <t>LIB. 1124 D/F 12/10/2022 PAGO FACT. 0610 Y 0611 D/F 28/09/2022 POR SUPLIR LOS SERVICIOS DE LOS PLANES FLOTAS  LIBRE 30 UNIDADES Y RENTA MULTIPLAN POSTPAGO NEGOCIOS, CORRESPONDIENTES AL MES DE SEPTIEMBRE  DEL 2022.</t>
  </si>
  <si>
    <t>LIB. 1118 D/F 11/10/2022 FACT. 6937 D/F 05/10/2022 DEL 10% DEL PRESUPUESTO DE PUBLICIDAD DE LAS INSTITUCIONES DEL ESTADO, CENTRALIZADAS Y DESC. Y/O AUTONOMAS, INCLUIDAS EN EL PRESUPUESTO GENERAL DEL ESTADO 2022 Y DE ACUERDO A LA LEY 134-03, CORRESP.  A  OCTUBRE/2022</t>
  </si>
  <si>
    <t>LIB. 1127 D/F 12/10/2022 PAGO FACT. 0053 D/F 04/08/2022 POR SERVICIOS DE ALQUILER DEL LOCAL #205, UBICADO  EN LA AV. CHARLES DE GAULLE #181, EL CUAL ALOJA LAS OFICINAS DE LA DIRECCION ZONAL METROPOLITANA  II, CORREP.  AL MES DE AGOSTO 2022.</t>
  </si>
  <si>
    <t>Sketchprom, SRL</t>
  </si>
  <si>
    <t>CTA. 2.2.5.1.01 ALQUILERES Y RENTAS DE EDIFICACIONES Y LOCALES CAMBIAR NUMERO</t>
  </si>
  <si>
    <t>NOMINA BONO POR DESEMPEÑO</t>
  </si>
  <si>
    <t>LIB.1142 D/F 18/10/2022 PAGO BONO POR DESEMPEÑO AL PERSONAL DE CARRERA ADM. DEL INEFI AÑO 2021.</t>
  </si>
  <si>
    <t>LIB.1133 D/F 13/10/2022 NÓMINA PERSONAL DOCENTE DEL INEFI OCTUBRE 2022.</t>
  </si>
  <si>
    <t>LIB.1131 D/F 12/10/2022 PAGO VIATICOS A FAVOR DEL PERSONAL DOCENTE QUE PARTICIPARAN EN LA 2DA. ETAPA DEL PROCESO DEL V CONCURSO NACIONAL DE LA CLASE DE EDUCACION FISICA INEFI 2022, LOS CUALES SE RELIZARAN LOS DIAS 24,25,26,27 Y 28/10/2022, EN LAS DIFERENTES REGIONALES.</t>
  </si>
  <si>
    <t>LIB. 1127 D/F 10/10/2022 PAGO FACT. 0053 D/F 04/08/2022 POR SERVICIOS DE ALQUILER DEL LOCAL #205, UBICADO  EN LA AV. CHARLES DE GAULLE #181, EL CUAL ALOJA LAS OFICINAS DE LA DIRECCION ZONAL METROPOLITANA  II, CORREP.  AL MES DE AGOSTO 2022.</t>
  </si>
  <si>
    <t>CTA, 2.1.2.2.09 BONOS POR DESEMPEÑO</t>
  </si>
  <si>
    <t>LIB.1129-1 D/F 12/10/2022 PAGO FACT. 0451 D/F 09/09/2022 SERVICIO DE ALOJAMENTO Y TRANSPORTE PARA EL PERSONAL QUE PARTICIPO EN EL TORNEO NACIONAL DE ATLETISMO ESC. 2022, EN LA REG. BARAHONA, LOS CUALES FUERON REALIZADOS LOS DIAS DEL 27 AL 29/07/2022, EN LA PISTA DE ATLETISMO.</t>
  </si>
  <si>
    <t>LIB.1150 D/F 20/10/2022 PAGO FACT. 0003 D/F 27/09/2022 SEGUNDO PAGO DE LOS SERVICIOS DE MANTENIMIENTO Y REPARACION DE LOS VEHICULOS 1-NISSAN FRONTIER 2018, L376799, 1- NISSAN FRONTIER 2018, L376710 Y 1- BT-50 2014 L333078 PERTENECIENTE A LA INSTITUCION.</t>
  </si>
  <si>
    <t>LIB.1152 D/F 20/10/2022 FACT. 0189 D/F 05/10/2022 ALMUERZO, ESTACION LIQUIDA Y OTROS EN EL LANZAMIENTO DEL "FORO DE CIENCIA Y TECNICA EN EDUC. FISICA"  Y "V CONCURSO NAC. DE LA CLASE DE EDUC. FISICA"  DIRIGIDA  A  MAESTROS DE EDUC. FISICA  A NIVEL NACIONAL, EL 28/09/22</t>
  </si>
  <si>
    <t>LIB.1154 D/F 20/10/2022 FACT. 0231 D/F10/10/2022 COMPRA DE CARPETAS Y LIBRETAS PERSONALIZADAS Y UN BAJANTE, INCLUYENDO TRUSS CON INSTALACION PARA DES. EL CONGRESO TECNICO DE LAS 1RAS. CONVIVENCIAS CURRICULARES 2022-2023, CON MIRAS AL NACIONAL DE VOLEIBOL ESC. EFECT. EL 07/10/22.</t>
  </si>
  <si>
    <t>IMPRESOS DINAMICOS, SRL</t>
  </si>
  <si>
    <t>CTA.2.2.2.2.01 IMPRESIÓN Y ENCUADERNACION</t>
  </si>
  <si>
    <t>CTA.2.2.8.6.01, EVENTOS GENERALES       CTA.2.2.5.4.01 ALQUILERES DE EQUIPOS DE TRANSPORTE, ELEVACION Y TRACCION</t>
  </si>
  <si>
    <t>MERCANTIL DE OFICINA SRL</t>
  </si>
  <si>
    <t>LIB.1156 D/F 21/10/2022 PAGO FACT. 0472 D/F 03/10/2022 COMPRA DE PUERTA DE METAL, 08 LLAVINES DOBLE PUÑO, 08 LLAVINES DOBLE PALANCA Y 12 CERRADURAS PARA VENTANAS CORREDIZA.</t>
  </si>
  <si>
    <t>CTA.2.3.6.3.06 PRODUCTOS METALICOS</t>
  </si>
  <si>
    <t>EVS Films Producción, SRL</t>
  </si>
  <si>
    <r>
      <t xml:space="preserve">CTA.2.2.8.6.01  </t>
    </r>
    <r>
      <rPr>
        <sz val="8"/>
        <color indexed="8"/>
        <rFont val="Arial"/>
        <family val="2"/>
      </rPr>
      <t>EVENTOS GENERALES</t>
    </r>
  </si>
  <si>
    <t>24/10/2022 </t>
  </si>
  <si>
    <t>ADICIONAL NÓMINA TEMPORAL DEL INEFI</t>
  </si>
  <si>
    <t>CTA 2.1.1.2.08   45,000.00,                                                              2.1.5.1.01             3,190.50                          2.1.5.2.01             3,195.00                                                     2.1.5.3.01                517.50</t>
  </si>
  <si>
    <t xml:space="preserve">CTA 2.1.1.1.01  133,250.04,                                                           2.1.5.1.01             9,447.42                                  2.1.5.2.01             9,460.75                                      2.1.5.3.01             1,532.38  </t>
  </si>
  <si>
    <t>CTAS. 2.1.1.2.11 INTERINATO      60,702.40,   2.1.5.1.01                                        4,303.80, 2.1.5.2.01                                        4,309.88, 2.1.5.3.01                                           698.08</t>
  </si>
  <si>
    <t>CTA. 2.1.1.2.08 TEMPORAL 2,654,230.00, 2.1.5.1.01                                188,184.91 2.1.5.2.01                                 188,450.33  2.1.5.3.01                                   27,482.53</t>
  </si>
  <si>
    <t xml:space="preserve">  CTAS. 2.1.1.1.01, 7,961,757.08,                  2.1.5.1.01                               553,162.33, 2.1.5.2.01                               565,284.82, 2.1.5.3.01                                 84,904.73 </t>
  </si>
  <si>
    <t>LIB.1158 D/F 24/10/2022 ADICIONAL NÓMINA ADMINISTRATIVA DEL INEFI OCTUBRE 2022.</t>
  </si>
  <si>
    <t>LIB.1160 D/F 24/10/2022 ADICIONAL NÓMINA TEMPORAL DEL INEFI OCTUBRE 2022.</t>
  </si>
  <si>
    <t>LIB.1169 D/F 24/10/2022 ADICIONAL NÓMINA AUMENTO 10% RETROACTIVO  DEL INEFI SEPTIEMBRE 2022.</t>
  </si>
  <si>
    <t xml:space="preserve">CTA. 2.1.1.1.01 406,157.84                   </t>
  </si>
  <si>
    <t>FACT. 0477 D/F 11/10/2022 COMPRA  MATERIAL GASTABLE DE OFICINA PERIODO AGOSTO-SEPTIEMBRE 2022 PARA USO EN LA INSTITUCION</t>
  </si>
  <si>
    <t xml:space="preserve">                                                                            CTAS.                                                                     2.3.9.2.01              7,500.00                            2.3.3.2.01            85,904.00                                   2.6.1.9.01              15,340.00</t>
  </si>
  <si>
    <t>ADICIONAL NÓMINA PERSONAL DOCENTE DEL INEFI</t>
  </si>
  <si>
    <t xml:space="preserve">ADICIONAL NÓMINA PERSONAL ADMINISTRATIVO FIJO DEL INEFI </t>
  </si>
  <si>
    <t>LIB.1129 D/F 12/10/2022 PAGO FACT. 0451 D/F 09/09/2022 SERVICIO DE ALOJAMENTO Y TRANSPORTE PARA EL PERSONAL QUE PARTICIPO EN EL TORNEO NACIONAL DE ATLETISMO ESC. 2022, EN LA REG. BARAHONA, LOS CUALES FUERON REALIZADOS LOS DIAS DEL 27 AL 29/07/2022, EN LA PISTA DE ATLETISMO.</t>
  </si>
  <si>
    <t xml:space="preserve">CTA. 2.2.5.1.01 ALQUILERES Y RENTAS DE EDIFICACIONES Y LOCALES </t>
  </si>
  <si>
    <t>CTA.2.2.7.2.06 MANTENIMIENTO Y REPARACION DE EQUIPOS DE TRANSPORTE, TRACCION Y ELEVACION</t>
  </si>
  <si>
    <t xml:space="preserve">CTA.2.2.8.6.01 EVENTOS GENERALES  </t>
  </si>
  <si>
    <t>PERIODO DEL 01 AL 31 DE OCTUBRE  DEL  2022</t>
  </si>
  <si>
    <t xml:space="preserve">CTA.2.2.8.6.01 2,214,643.20,  EVENTOS GENERALES                                                 2.2.5.4.01,497,500.00                                            ALQUILERES DE EQUIPOS DE TRANSPORTE, ELEVACION Y TRACCION </t>
  </si>
  <si>
    <t>CTA. 2.1.1.1.01 5,468,961.96                       2.1.5.1.01             412,041.76                                  2.1.5.2.01             416,696.54                                 2.1.5.3.01               38,736.67                                    2.1.5.4.01              117,379.31</t>
  </si>
  <si>
    <t>RELACION CHEQUES CUENTA FONDO REPONIBLE INSTITUCIONAL NO. 240-017218-2</t>
  </si>
  <si>
    <t>CAPITULO 0206, SUBCAPITULO 01, DAF 01  Y UE 0004</t>
  </si>
  <si>
    <t>PERIDO DEL 01 AL 31 DE OCTUBRE 2022</t>
  </si>
  <si>
    <t>Cheque</t>
  </si>
  <si>
    <t>PAGO FACT. 3068 D/F 07/10/2022 SERVICIOS DE SEGURO MEDICO COMPLEMENTARIO, A FAVOR DEL PERSONAL DE LA  INST. NOVIEMBRE 2022 A NOMBRE DE MAPFRE SALUD, ARS,  VALOR 35,990.00,  MENOS 5% IMP.  2.2.8.8.01 1,799.50 2.2.6.3.01 34,190.50</t>
  </si>
  <si>
    <t xml:space="preserve">TOTAL CHEQUES FONDO REPONIBLE INSTITUCIONAL </t>
  </si>
  <si>
    <t xml:space="preserve">ENCANGADO DEPARTAMENTO FINANCIERO </t>
  </si>
  <si>
    <t>RELACION DEPOSITOS CUENTA INTERNA NO. 010-240132-2</t>
  </si>
  <si>
    <t>PERIODO  DEL 01 AL 31 DE OCTUBRE DEL 2022</t>
  </si>
  <si>
    <t xml:space="preserve">Fecha </t>
  </si>
  <si>
    <t>INEFI</t>
  </si>
  <si>
    <t>DEPOSITO A CUENTA CORRIENTE DE RECURSOS DEVUELTOS DE ACTIVIDADES DISTRITO  EDUCATIVO 02 SAN JUAN, "TORNEO REGIONAL DE VOLEIBOL FEMENINO ESCOLAR 2022</t>
  </si>
  <si>
    <t>DEPOSITO A CUENTA CORRIENTE DE RECURSOS DEVUELTOS DE ACTIVIDADES DISTRITO  EDUCATIVO 02 SAN JUAN,"TORNEO DEPORTIVOS REGIONALES, ELIMINATORIAS REGIONAL DE ATLETISMO 2022"</t>
  </si>
  <si>
    <t>DEPOSITO A CUENTA CORRIENTE DE RECURSOS DEVUELTOS DE ACTIVIDADES DISTRITO  EDUCATIVO</t>
  </si>
  <si>
    <t xml:space="preserve">TOTAL </t>
  </si>
  <si>
    <t xml:space="preserve">ENCARGADO DEPARTAMENTO FINANCIERO </t>
  </si>
  <si>
    <t>RELACION CHEQUES EMITIDOS CUENTA INTERNA INEFI  NO. 010-240132-2</t>
  </si>
  <si>
    <t>PERIODO  DEL 01 AL AL 31 DE OCTUBRE DEL 2022</t>
  </si>
  <si>
    <t>PAG.FACT. 1583 D/F 16/09/22 SERVICIOS DE ALIMENTACION POR (02) DIAS PARA PERSONAL QUE PARTICIPO EN LA CAPACITACION  SOBRE  INDUCCION A LA ADM. PUBLICA IMPARTIDA POR  INAP 13 Y 15/09/22, A NOMBRE DE XIOMARI VELOZ D LUJO FIESTA, SRL VALOR 53,100.00 SUJ. A RET. 45,000.00  MENOS  5%  2.2.8.8.01 2,250.00 Y 30% 2,430.00 CTA. 2.2.9.2.01 48,420.00</t>
  </si>
  <si>
    <t>PAG.FACT.1578 D/F 14/09/22 SERVICIOS DE ALIMENTACION POR (05) DIAS PARA PERSONAL QUE PARTICIPO EN LA CAPACITACION  SOBRE  INDUCCION A LA ADM. PUBLICA IMPARTIDA POR  INAP 05,07,09,12 Y 14/09/22, A NOMBRE DE XIOMARI VELOZ D LUJO FIESTA, SRL VALOR 132,750.00 SUJ. A RET. 112,500.00  MENOS  5%  2.2.8.8.01 5,625.00  Y 30% 6,075.00 CTA. 2.2.9.2.01 121,050.00</t>
  </si>
  <si>
    <t>PAGO 30% IMPUESTOS RETENIDOS A CKS PAGADOS A PROVEEDORES DEL INEFI, SEPTIEMBRE 2022,PAGO 30% IMPUESTOS RETENIDOS A CKS PAGADOS A PROVEEDORES DEL INEFI, SEPTIEMBRE 2022, A NOMBRE DE COLECTOR DE IMPUESTOS INTERNOS. CTA.2.2.8.8.01 15,004.44. CTA.2.2.8.8.01 15,004.44</t>
  </si>
  <si>
    <t>PAGO 5% IMPUESTOS RETENIDOS A CKS  PAGADOS A PROVEEDORES DEL INEFI,  SEPTIEMBRE 2022, A NOMBRE DE COLECTOR DE IMPUESTOS INTERNOS. CTA.2.2.8.8.01 16,382.50</t>
  </si>
  <si>
    <t xml:space="preserve">PAGO FACT.0474 D/F 06/10/2022 COMPRA  MATERIALES PARA LA INSTALACION DE 03 AIRES ACONDICIONADOS INVERTER  EN DIFERENTES OFICINAS DE LA INSTITUCION.A NOMBRE DE MERCANTIL DE OFICINA SRL VALOR 15,900.50, MENOS 5% IMP.2.2.8.8.01 673.75 2.3.9.6.01 4,628.48, 2.3.5.5.01 1,356.00, 2.3.6.3.06 9,242.27. </t>
  </si>
  <si>
    <t>PAGO FACT.0232 D/F 20/10/2022 IMPRESION BANNER TAMAÑO 12.5*8.3 PIES CON OJALES ALUSIVO A LA ACTIVIDAD DEL CANCER  DE MAMA NOS AFECTA A TODOS EXAMINATE!!,EL DIA 17/10/2022 EN LA EXPLANADA  ISFODOSU.  VALOR 13,216.00,  MENOS 5% IMP.  2.2.8.8.01 560.00 2.2.2.2.01 12,656.00</t>
  </si>
  <si>
    <t>SERVICIOS DE UNA PUBLICACION  DE LA CERTIFICACION POR PERDIDA DE MATRICULA Y CHAPA, DE VEHICULOS EN DESCARGO  DEFINITIVO DE LA INSTITUCION,FACT. PROFORMA 17102022. VALOR 12,017.06 SUJ. A RET.10,183.95  MENOS  5%  2.2.8.8.01 509.20 CTA. 2.2.2.1.01 11,507.86  PAGO CONTRAENTREGA</t>
  </si>
  <si>
    <t>TOTAL CHEQUES CUENTA INTERNA</t>
  </si>
  <si>
    <t xml:space="preserve">RELACION TRANSFERENCIAS CUENTA FONDO REPONIBLE INSTITUCIONAL  NO. 240-017218-2 </t>
  </si>
  <si>
    <t xml:space="preserve"> CONDENSADO EJECUCION PRESUPUESTARIA A TRAVES DEL SIGEF, FONDO 100 TESORERIA NACIONAL</t>
  </si>
  <si>
    <t>PERIODO DEL 01 AL 31 DE OCTUBRE  DEL 2022</t>
  </si>
  <si>
    <t xml:space="preserve">DESCRIPCION </t>
  </si>
  <si>
    <t>PRESUPUESTO EJECUTADO</t>
  </si>
  <si>
    <t xml:space="preserve">MONTO EJECUCION EN SIGEG PERIODO </t>
  </si>
  <si>
    <t>MONTO EJECUCION EN EXCEL PERIODO</t>
  </si>
  <si>
    <t xml:space="preserve">           VALORES EN RD$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</si>
</sst>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"/>
    <numFmt numFmtId="179" formatCode="#.##0.00"/>
    <numFmt numFmtId="180" formatCode="_-* #.##0.00_-;\-* #.##0.00_-;_-* &quot;-&quot;??_-;_-@_-"/>
    <numFmt numFmtId="181" formatCode="_-&quot;$&quot;* #,##0.000_-;\-&quot;$&quot;* #,##0.000_-;_-&quot;$&quot;* &quot;-&quot;??_-;_-@_-"/>
    <numFmt numFmtId="182" formatCode="_-&quot;$&quot;* #.##0.000_-;\-&quot;$&quot;* #.##0.000_-;_-&quot;$&quot;* &quot;-&quot;??_-;_-@_-"/>
    <numFmt numFmtId="183" formatCode="_-&quot;$&quot;* #.##0.00_-;\-&quot;$&quot;* #.##0.00_-;_-&quot;$&quot;* &quot;-&quot;??_-;_-@_-"/>
    <numFmt numFmtId="184" formatCode="[$-C0A]dddd\,\ dd&quot; de &quot;mmmm&quot; de &quot;yyyy"/>
    <numFmt numFmtId="185" formatCode="#.##0.00_ ;\-#.##0.00\ "/>
    <numFmt numFmtId="186" formatCode="0.0%"/>
    <numFmt numFmtId="187" formatCode="0.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#,##0.00_ ;\-#,##0.00\ "/>
    <numFmt numFmtId="194" formatCode="[$-580A]dddd\,\ d\ &quot;de&quot;\ mmmm\ &quot;de&quot;\ yyyy"/>
  </numFmts>
  <fonts count="6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9"/>
      <color indexed="8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58595B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58595B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58595B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4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14" fontId="1" fillId="33" borderId="10" xfId="0" applyNumberFormat="1" applyFont="1" applyFill="1" applyBorder="1" applyAlignment="1">
      <alignment horizontal="center"/>
    </xf>
    <xf numFmtId="0" fontId="57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58" fillId="33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/>
    </xf>
    <xf numFmtId="0" fontId="58" fillId="33" borderId="11" xfId="0" applyFont="1" applyFill="1" applyBorder="1" applyAlignment="1">
      <alignment horizontal="left" wrapText="1"/>
    </xf>
    <xf numFmtId="4" fontId="1" fillId="33" borderId="11" xfId="0" applyNumberFormat="1" applyFont="1" applyFill="1" applyBorder="1" applyAlignment="1">
      <alignment wrapText="1"/>
    </xf>
    <xf numFmtId="0" fontId="60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/>
    </xf>
    <xf numFmtId="0" fontId="59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wrapText="1"/>
    </xf>
    <xf numFmtId="0" fontId="62" fillId="35" borderId="10" xfId="57" applyFont="1" applyFill="1" applyBorder="1" applyAlignment="1">
      <alignment horizontal="center" vertical="center" wrapText="1"/>
      <protection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193" fontId="2" fillId="0" borderId="11" xfId="51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0" fontId="62" fillId="35" borderId="10" xfId="59" applyFont="1" applyFill="1" applyBorder="1" applyAlignment="1">
      <alignment horizontal="center"/>
      <protection/>
    </xf>
    <xf numFmtId="0" fontId="58" fillId="0" borderId="10" xfId="59" applyFont="1" applyBorder="1" applyAlignment="1">
      <alignment horizontal="center"/>
      <protection/>
    </xf>
    <xf numFmtId="43" fontId="58" fillId="33" borderId="10" xfId="52" applyFont="1" applyFill="1" applyBorder="1" applyAlignment="1">
      <alignment horizontal="right"/>
    </xf>
    <xf numFmtId="43" fontId="58" fillId="33" borderId="12" xfId="52" applyFont="1" applyFill="1" applyBorder="1" applyAlignment="1">
      <alignment horizontal="right"/>
    </xf>
    <xf numFmtId="0" fontId="58" fillId="0" borderId="13" xfId="59" applyFont="1" applyBorder="1" applyAlignment="1">
      <alignment horizontal="center"/>
      <protection/>
    </xf>
    <xf numFmtId="0" fontId="58" fillId="33" borderId="13" xfId="59" applyFont="1" applyFill="1" applyBorder="1" applyAlignment="1">
      <alignment horizontal="left" wrapText="1"/>
      <protection/>
    </xf>
    <xf numFmtId="43" fontId="58" fillId="33" borderId="13" xfId="52" applyFont="1" applyFill="1" applyBorder="1" applyAlignment="1">
      <alignment horizontal="right"/>
    </xf>
    <xf numFmtId="0" fontId="63" fillId="35" borderId="10" xfId="57" applyFont="1" applyFill="1" applyBorder="1" applyAlignment="1">
      <alignment horizontal="center" vertical="center"/>
      <protection/>
    </xf>
    <xf numFmtId="0" fontId="63" fillId="35" borderId="14" xfId="57" applyFont="1" applyFill="1" applyBorder="1" applyAlignment="1">
      <alignment horizontal="center" vertical="center"/>
      <protection/>
    </xf>
    <xf numFmtId="14" fontId="58" fillId="33" borderId="10" xfId="57" applyNumberFormat="1" applyFont="1" applyFill="1" applyBorder="1" applyAlignment="1">
      <alignment horizontal="center"/>
      <protection/>
    </xf>
    <xf numFmtId="0" fontId="58" fillId="33" borderId="10" xfId="57" applyFont="1" applyFill="1" applyBorder="1" applyAlignment="1">
      <alignment horizontal="left" vertical="center" wrapText="1"/>
      <protection/>
    </xf>
    <xf numFmtId="4" fontId="58" fillId="33" borderId="10" xfId="57" applyNumberFormat="1" applyFont="1" applyFill="1" applyBorder="1" applyAlignment="1">
      <alignment horizontal="right"/>
      <protection/>
    </xf>
    <xf numFmtId="0" fontId="1" fillId="0" borderId="10" xfId="0" applyFont="1" applyBorder="1" applyAlignment="1">
      <alignment vertical="center" wrapText="1"/>
    </xf>
    <xf numFmtId="171" fontId="64" fillId="0" borderId="12" xfId="51" applyFont="1" applyBorder="1" applyAlignment="1">
      <alignment horizontal="right" wrapText="1"/>
    </xf>
    <xf numFmtId="4" fontId="2" fillId="0" borderId="11" xfId="0" applyNumberFormat="1" applyFont="1" applyBorder="1" applyAlignment="1">
      <alignment vertical="center"/>
    </xf>
    <xf numFmtId="4" fontId="63" fillId="0" borderId="15" xfId="52" applyNumberFormat="1" applyFont="1" applyBorder="1" applyAlignment="1">
      <alignment horizontal="right"/>
    </xf>
    <xf numFmtId="0" fontId="63" fillId="0" borderId="16" xfId="59" applyFont="1" applyBorder="1" applyAlignment="1">
      <alignment horizontal="center"/>
      <protection/>
    </xf>
    <xf numFmtId="0" fontId="63" fillId="35" borderId="10" xfId="59" applyFont="1" applyFill="1" applyBorder="1" applyAlignment="1">
      <alignment horizontal="center"/>
      <protection/>
    </xf>
    <xf numFmtId="0" fontId="58" fillId="33" borderId="10" xfId="59" applyFont="1" applyFill="1" applyBorder="1" applyAlignment="1">
      <alignment horizontal="left" wrapText="1"/>
      <protection/>
    </xf>
    <xf numFmtId="0" fontId="58" fillId="33" borderId="10" xfId="59" applyFont="1" applyFill="1" applyBorder="1" applyAlignment="1">
      <alignment horizontal="center"/>
      <protection/>
    </xf>
    <xf numFmtId="4" fontId="58" fillId="33" borderId="12" xfId="59" applyNumberFormat="1" applyFont="1" applyFill="1" applyBorder="1" applyAlignment="1">
      <alignment horizontal="right"/>
      <protection/>
    </xf>
    <xf numFmtId="0" fontId="6" fillId="36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171" fontId="5" fillId="0" borderId="11" xfId="0" applyNumberFormat="1" applyFont="1" applyBorder="1" applyAlignment="1">
      <alignment/>
    </xf>
    <xf numFmtId="4" fontId="49" fillId="0" borderId="0" xfId="59" applyNumberFormat="1" applyBorder="1">
      <alignment/>
      <protection/>
    </xf>
    <xf numFmtId="0" fontId="5" fillId="0" borderId="10" xfId="0" applyFont="1" applyBorder="1" applyAlignment="1">
      <alignment horizontal="left"/>
    </xf>
    <xf numFmtId="0" fontId="5" fillId="36" borderId="10" xfId="0" applyFont="1" applyFill="1" applyBorder="1" applyAlignment="1">
      <alignment horizontal="center"/>
    </xf>
    <xf numFmtId="0" fontId="63" fillId="0" borderId="16" xfId="59" applyFont="1" applyBorder="1" applyAlignment="1">
      <alignment horizontal="center"/>
      <protection/>
    </xf>
    <xf numFmtId="0" fontId="63" fillId="0" borderId="17" xfId="59" applyFont="1" applyBorder="1" applyAlignment="1">
      <alignment horizontal="center"/>
      <protection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wrapText="1"/>
    </xf>
    <xf numFmtId="171" fontId="1" fillId="33" borderId="25" xfId="49" applyFont="1" applyFill="1" applyBorder="1" applyAlignment="1">
      <alignment horizontal="right"/>
    </xf>
    <xf numFmtId="171" fontId="1" fillId="33" borderId="25" xfId="49" applyFont="1" applyFill="1" applyBorder="1" applyAlignment="1">
      <alignment/>
    </xf>
    <xf numFmtId="0" fontId="58" fillId="33" borderId="24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4" fontId="61" fillId="0" borderId="25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58" fillId="33" borderId="26" xfId="0" applyFont="1" applyFill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171" fontId="1" fillId="33" borderId="27" xfId="49" applyFont="1" applyFill="1" applyBorder="1" applyAlignment="1">
      <alignment horizontal="right"/>
    </xf>
    <xf numFmtId="171" fontId="1" fillId="33" borderId="28" xfId="49" applyFont="1" applyFill="1" applyBorder="1" applyAlignment="1">
      <alignment horizontal="right"/>
    </xf>
    <xf numFmtId="0" fontId="2" fillId="0" borderId="24" xfId="0" applyFont="1" applyBorder="1" applyAlignment="1">
      <alignment horizontal="center" wrapText="1"/>
    </xf>
    <xf numFmtId="171" fontId="2" fillId="33" borderId="29" xfId="49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71" fontId="2" fillId="0" borderId="23" xfId="0" applyNumberFormat="1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2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34" borderId="3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71" fontId="2" fillId="0" borderId="29" xfId="0" applyNumberFormat="1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63" fillId="0" borderId="22" xfId="59" applyFont="1" applyBorder="1" applyAlignment="1">
      <alignment horizontal="center"/>
      <protection/>
    </xf>
    <xf numFmtId="0" fontId="63" fillId="0" borderId="0" xfId="59" applyFont="1" applyBorder="1" applyAlignment="1">
      <alignment horizontal="center"/>
      <protection/>
    </xf>
    <xf numFmtId="0" fontId="66" fillId="0" borderId="22" xfId="59" applyFont="1" applyBorder="1" applyAlignment="1">
      <alignment horizontal="center" wrapText="1"/>
      <protection/>
    </xf>
    <xf numFmtId="0" fontId="66" fillId="0" borderId="0" xfId="59" applyFont="1" applyBorder="1" applyAlignment="1">
      <alignment horizontal="center" wrapText="1"/>
      <protection/>
    </xf>
    <xf numFmtId="0" fontId="62" fillId="35" borderId="24" xfId="59" applyFont="1" applyFill="1" applyBorder="1" applyAlignment="1">
      <alignment horizontal="center"/>
      <protection/>
    </xf>
    <xf numFmtId="14" fontId="58" fillId="33" borderId="24" xfId="59" applyNumberFormat="1" applyFont="1" applyFill="1" applyBorder="1" applyAlignment="1">
      <alignment horizontal="center"/>
      <protection/>
    </xf>
    <xf numFmtId="14" fontId="58" fillId="33" borderId="31" xfId="59" applyNumberFormat="1" applyFont="1" applyFill="1" applyBorder="1" applyAlignment="1">
      <alignment horizontal="center"/>
      <protection/>
    </xf>
    <xf numFmtId="0" fontId="63" fillId="0" borderId="32" xfId="59" applyFont="1" applyBorder="1" applyAlignment="1">
      <alignment horizontal="center"/>
      <protection/>
    </xf>
    <xf numFmtId="0" fontId="67" fillId="0" borderId="22" xfId="59" applyFont="1" applyBorder="1">
      <alignment/>
      <protection/>
    </xf>
    <xf numFmtId="0" fontId="67" fillId="0" borderId="0" xfId="59" applyFont="1" applyBorder="1">
      <alignment/>
      <protection/>
    </xf>
    <xf numFmtId="0" fontId="62" fillId="0" borderId="22" xfId="59" applyFont="1" applyBorder="1" applyAlignment="1">
      <alignment horizontal="center"/>
      <protection/>
    </xf>
    <xf numFmtId="0" fontId="62" fillId="0" borderId="0" xfId="59" applyFont="1" applyBorder="1" applyAlignment="1">
      <alignment horizontal="center"/>
      <protection/>
    </xf>
    <xf numFmtId="0" fontId="67" fillId="0" borderId="22" xfId="59" applyFont="1" applyBorder="1" applyAlignment="1">
      <alignment horizontal="center"/>
      <protection/>
    </xf>
    <xf numFmtId="0" fontId="67" fillId="0" borderId="0" xfId="59" applyFont="1" applyBorder="1" applyAlignment="1">
      <alignment horizontal="center"/>
      <protection/>
    </xf>
    <xf numFmtId="0" fontId="67" fillId="0" borderId="22" xfId="59" applyFont="1" applyBorder="1" applyAlignment="1">
      <alignment horizontal="center"/>
      <protection/>
    </xf>
    <xf numFmtId="0" fontId="67" fillId="0" borderId="0" xfId="59" applyFont="1" applyBorder="1" applyAlignment="1">
      <alignment horizontal="center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2" fillId="35" borderId="24" xfId="57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1" fillId="0" borderId="22" xfId="0" applyNumberFormat="1" applyFont="1" applyBorder="1" applyAlignment="1">
      <alignment/>
    </xf>
    <xf numFmtId="14" fontId="2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3" fillId="35" borderId="24" xfId="57" applyFont="1" applyFill="1" applyBorder="1" applyAlignment="1">
      <alignment horizontal="center" vertical="center" wrapText="1"/>
      <protection/>
    </xf>
    <xf numFmtId="0" fontId="58" fillId="33" borderId="24" xfId="57" applyFont="1" applyFill="1" applyBorder="1" applyAlignment="1">
      <alignment horizontal="center" wrapText="1"/>
      <protection/>
    </xf>
    <xf numFmtId="0" fontId="2" fillId="0" borderId="33" xfId="0" applyFont="1" applyBorder="1" applyAlignment="1">
      <alignment horizontal="center" wrapText="1"/>
    </xf>
    <xf numFmtId="14" fontId="58" fillId="0" borderId="22" xfId="0" applyNumberFormat="1" applyFont="1" applyBorder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63" fillId="0" borderId="22" xfId="59" applyFont="1" applyBorder="1" applyAlignment="1">
      <alignment horizontal="center" wrapText="1"/>
      <protection/>
    </xf>
    <xf numFmtId="0" fontId="63" fillId="0" borderId="0" xfId="59" applyFont="1" applyBorder="1" applyAlignment="1">
      <alignment horizontal="center" wrapText="1"/>
      <protection/>
    </xf>
    <xf numFmtId="0" fontId="63" fillId="0" borderId="0" xfId="59" applyFont="1" applyBorder="1" applyAlignment="1">
      <alignment horizontal="center" wrapText="1"/>
      <protection/>
    </xf>
    <xf numFmtId="0" fontId="63" fillId="0" borderId="32" xfId="59" applyFont="1" applyBorder="1" applyAlignment="1">
      <alignment horizontal="center"/>
      <protection/>
    </xf>
    <xf numFmtId="0" fontId="63" fillId="35" borderId="24" xfId="59" applyFont="1" applyFill="1" applyBorder="1" applyAlignment="1">
      <alignment horizontal="center"/>
      <protection/>
    </xf>
    <xf numFmtId="0" fontId="58" fillId="0" borderId="0" xfId="59" applyFont="1" applyBorder="1">
      <alignment/>
      <protection/>
    </xf>
    <xf numFmtId="0" fontId="49" fillId="0" borderId="22" xfId="59" applyBorder="1">
      <alignment/>
      <protection/>
    </xf>
    <xf numFmtId="4" fontId="67" fillId="0" borderId="0" xfId="59" applyNumberFormat="1" applyFont="1" applyBorder="1">
      <alignment/>
      <protection/>
    </xf>
    <xf numFmtId="14" fontId="67" fillId="0" borderId="22" xfId="59" applyNumberFormat="1" applyFont="1" applyBorder="1" applyAlignment="1">
      <alignment horizontal="center"/>
      <protection/>
    </xf>
    <xf numFmtId="0" fontId="49" fillId="0" borderId="0" xfId="59" applyBorder="1">
      <alignment/>
      <protection/>
    </xf>
    <xf numFmtId="0" fontId="49" fillId="0" borderId="0" xfId="59" applyBorder="1" applyAlignment="1">
      <alignment wrapText="1"/>
      <protection/>
    </xf>
    <xf numFmtId="0" fontId="62" fillId="0" borderId="0" xfId="59" applyFont="1" applyBorder="1">
      <alignment/>
      <protection/>
    </xf>
    <xf numFmtId="0" fontId="6" fillId="0" borderId="2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36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0" fillId="0" borderId="22" xfId="0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2</xdr:row>
      <xdr:rowOff>47625</xdr:rowOff>
    </xdr:from>
    <xdr:to>
      <xdr:col>4</xdr:col>
      <xdr:colOff>666750</xdr:colOff>
      <xdr:row>7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3409950" y="381000"/>
          <a:ext cx="2552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44</xdr:row>
      <xdr:rowOff>19050</xdr:rowOff>
    </xdr:from>
    <xdr:to>
      <xdr:col>4</xdr:col>
      <xdr:colOff>495300</xdr:colOff>
      <xdr:row>49</xdr:row>
      <xdr:rowOff>85725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3238500" y="23641050"/>
          <a:ext cx="2552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98</xdr:row>
      <xdr:rowOff>152400</xdr:rowOff>
    </xdr:from>
    <xdr:to>
      <xdr:col>3</xdr:col>
      <xdr:colOff>1095375</xdr:colOff>
      <xdr:row>104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581150" y="46396275"/>
          <a:ext cx="2552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75</xdr:row>
      <xdr:rowOff>85725</xdr:rowOff>
    </xdr:from>
    <xdr:to>
      <xdr:col>3</xdr:col>
      <xdr:colOff>1181100</xdr:colOff>
      <xdr:row>80</xdr:row>
      <xdr:rowOff>152400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666875" y="38814375"/>
          <a:ext cx="2552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121</xdr:row>
      <xdr:rowOff>142875</xdr:rowOff>
    </xdr:from>
    <xdr:to>
      <xdr:col>3</xdr:col>
      <xdr:colOff>885825</xdr:colOff>
      <xdr:row>127</xdr:row>
      <xdr:rowOff>47625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371600" y="51530250"/>
          <a:ext cx="2552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149</xdr:row>
      <xdr:rowOff>95250</xdr:rowOff>
    </xdr:from>
    <xdr:to>
      <xdr:col>3</xdr:col>
      <xdr:colOff>2114550</xdr:colOff>
      <xdr:row>155</xdr:row>
      <xdr:rowOff>0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2600325" y="68465700"/>
          <a:ext cx="2552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170</xdr:row>
      <xdr:rowOff>0</xdr:rowOff>
    </xdr:from>
    <xdr:to>
      <xdr:col>4</xdr:col>
      <xdr:colOff>295275</xdr:colOff>
      <xdr:row>175</xdr:row>
      <xdr:rowOff>66675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3038475" y="71875650"/>
          <a:ext cx="2552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2"/>
  <sheetViews>
    <sheetView tabSelected="1" workbookViewId="0" topLeftCell="A1">
      <selection activeCell="D220" sqref="D220"/>
    </sheetView>
  </sheetViews>
  <sheetFormatPr defaultColWidth="11.421875" defaultRowHeight="12.75"/>
  <cols>
    <col min="1" max="1" width="13.7109375" style="0" customWidth="1"/>
    <col min="2" max="2" width="10.8515625" style="0" customWidth="1"/>
    <col min="3" max="3" width="21.00390625" style="0" customWidth="1"/>
    <col min="4" max="4" width="33.8515625" style="0" customWidth="1"/>
    <col min="5" max="5" width="35.7109375" style="0" customWidth="1"/>
    <col min="6" max="6" width="15.8515625" style="0" customWidth="1"/>
  </cols>
  <sheetData>
    <row r="2" ht="13.5" thickBot="1"/>
    <row r="3" spans="1:6" ht="12.75">
      <c r="A3" s="62"/>
      <c r="B3" s="63"/>
      <c r="C3" s="63"/>
      <c r="D3" s="63"/>
      <c r="E3" s="63"/>
      <c r="F3" s="64"/>
    </row>
    <row r="4" spans="1:6" ht="12.75">
      <c r="A4" s="65"/>
      <c r="B4" s="66"/>
      <c r="C4" s="66"/>
      <c r="D4" s="66"/>
      <c r="E4" s="66"/>
      <c r="F4" s="67"/>
    </row>
    <row r="5" spans="1:6" ht="12.75">
      <c r="A5" s="65"/>
      <c r="B5" s="66"/>
      <c r="C5" s="66"/>
      <c r="D5" s="66"/>
      <c r="E5" s="66"/>
      <c r="F5" s="67"/>
    </row>
    <row r="6" spans="1:6" ht="12.75">
      <c r="A6" s="65"/>
      <c r="B6" s="66"/>
      <c r="C6" s="66"/>
      <c r="D6" s="66"/>
      <c r="E6" s="66"/>
      <c r="F6" s="67"/>
    </row>
    <row r="7" spans="1:6" ht="12.75">
      <c r="A7" s="65"/>
      <c r="B7" s="66"/>
      <c r="C7" s="66"/>
      <c r="D7" s="66"/>
      <c r="E7" s="66"/>
      <c r="F7" s="67"/>
    </row>
    <row r="8" spans="1:6" ht="12.75">
      <c r="A8" s="65"/>
      <c r="B8" s="66"/>
      <c r="C8" s="66"/>
      <c r="D8" s="66"/>
      <c r="E8" s="66"/>
      <c r="F8" s="67"/>
    </row>
    <row r="9" spans="1:6" ht="12.75">
      <c r="A9" s="68" t="s">
        <v>7</v>
      </c>
      <c r="B9" s="69"/>
      <c r="C9" s="69"/>
      <c r="D9" s="69"/>
      <c r="E9" s="69"/>
      <c r="F9" s="70"/>
    </row>
    <row r="10" spans="1:6" ht="12.75">
      <c r="A10" s="71" t="s">
        <v>83</v>
      </c>
      <c r="B10" s="72"/>
      <c r="C10" s="72"/>
      <c r="D10" s="72"/>
      <c r="E10" s="72"/>
      <c r="F10" s="73"/>
    </row>
    <row r="11" spans="1:6" ht="12.75">
      <c r="A11" s="74" t="s">
        <v>8</v>
      </c>
      <c r="B11" s="61"/>
      <c r="C11" s="61"/>
      <c r="D11" s="61"/>
      <c r="E11" s="61"/>
      <c r="F11" s="75"/>
    </row>
    <row r="12" spans="1:6" ht="18.75" customHeight="1">
      <c r="A12" s="76" t="s">
        <v>6</v>
      </c>
      <c r="B12" s="8" t="s">
        <v>0</v>
      </c>
      <c r="C12" s="8" t="s">
        <v>1</v>
      </c>
      <c r="D12" s="8" t="s">
        <v>2</v>
      </c>
      <c r="E12" s="8" t="s">
        <v>3</v>
      </c>
      <c r="F12" s="77" t="s">
        <v>4</v>
      </c>
    </row>
    <row r="13" spans="1:6" ht="71.25" customHeight="1">
      <c r="A13" s="78">
        <v>1083</v>
      </c>
      <c r="B13" s="5">
        <v>44840</v>
      </c>
      <c r="C13" s="9" t="s">
        <v>26</v>
      </c>
      <c r="D13" s="9" t="s">
        <v>25</v>
      </c>
      <c r="E13" s="9" t="s">
        <v>37</v>
      </c>
      <c r="F13" s="79">
        <v>2400000</v>
      </c>
    </row>
    <row r="14" spans="1:6" ht="63" customHeight="1">
      <c r="A14" s="78">
        <v>1089</v>
      </c>
      <c r="B14" s="5">
        <v>44840</v>
      </c>
      <c r="C14" s="9" t="s">
        <v>24</v>
      </c>
      <c r="D14" s="9" t="s">
        <v>27</v>
      </c>
      <c r="E14" s="9" t="s">
        <v>35</v>
      </c>
      <c r="F14" s="79">
        <v>75900</v>
      </c>
    </row>
    <row r="15" spans="1:6" ht="71.25" customHeight="1">
      <c r="A15" s="78">
        <v>1093</v>
      </c>
      <c r="B15" s="5">
        <v>44841</v>
      </c>
      <c r="C15" s="9" t="s">
        <v>29</v>
      </c>
      <c r="D15" s="9" t="s">
        <v>28</v>
      </c>
      <c r="E15" s="9" t="s">
        <v>36</v>
      </c>
      <c r="F15" s="79">
        <v>3215264</v>
      </c>
    </row>
    <row r="16" spans="1:6" ht="58.5" customHeight="1">
      <c r="A16" s="78">
        <v>1095</v>
      </c>
      <c r="B16" s="5">
        <v>44841</v>
      </c>
      <c r="C16" s="9" t="s">
        <v>20</v>
      </c>
      <c r="D16" s="9" t="s">
        <v>30</v>
      </c>
      <c r="E16" s="9" t="s">
        <v>70</v>
      </c>
      <c r="F16" s="79">
        <v>9165108.96</v>
      </c>
    </row>
    <row r="17" spans="1:6" ht="65.25" customHeight="1">
      <c r="A17" s="78">
        <v>1098</v>
      </c>
      <c r="B17" s="5">
        <v>44841</v>
      </c>
      <c r="C17" s="9" t="s">
        <v>18</v>
      </c>
      <c r="D17" s="9" t="s">
        <v>31</v>
      </c>
      <c r="E17" s="9" t="s">
        <v>69</v>
      </c>
      <c r="F17" s="79">
        <v>3058347.77</v>
      </c>
    </row>
    <row r="18" spans="1:6" ht="42.75" customHeight="1">
      <c r="A18" s="78">
        <v>1100</v>
      </c>
      <c r="B18" s="5">
        <v>44841</v>
      </c>
      <c r="C18" s="9" t="s">
        <v>23</v>
      </c>
      <c r="D18" s="9" t="s">
        <v>32</v>
      </c>
      <c r="E18" s="9" t="s">
        <v>14</v>
      </c>
      <c r="F18" s="79">
        <v>806000</v>
      </c>
    </row>
    <row r="19" spans="1:6" ht="84" customHeight="1">
      <c r="A19" s="78">
        <v>1105</v>
      </c>
      <c r="B19" s="21">
        <v>44844</v>
      </c>
      <c r="C19" s="9" t="s">
        <v>33</v>
      </c>
      <c r="D19" s="9" t="s">
        <v>38</v>
      </c>
      <c r="E19" s="9" t="s">
        <v>39</v>
      </c>
      <c r="F19" s="79">
        <v>71390</v>
      </c>
    </row>
    <row r="20" spans="1:6" ht="65.25" customHeight="1">
      <c r="A20" s="78">
        <v>1112</v>
      </c>
      <c r="B20" s="5">
        <v>44845</v>
      </c>
      <c r="C20" s="9" t="s">
        <v>22</v>
      </c>
      <c r="D20" s="9" t="s">
        <v>34</v>
      </c>
      <c r="E20" s="9" t="s">
        <v>68</v>
      </c>
      <c r="F20" s="79">
        <v>70014.16</v>
      </c>
    </row>
    <row r="21" spans="1:6" ht="104.25" customHeight="1">
      <c r="A21" s="78">
        <v>1118</v>
      </c>
      <c r="B21" s="5">
        <v>44845</v>
      </c>
      <c r="C21" s="10" t="s">
        <v>13</v>
      </c>
      <c r="D21" s="11" t="s">
        <v>42</v>
      </c>
      <c r="E21" s="12" t="s">
        <v>12</v>
      </c>
      <c r="F21" s="80">
        <v>12500</v>
      </c>
    </row>
    <row r="22" spans="1:6" ht="74.25" customHeight="1">
      <c r="A22" s="81">
        <v>1124</v>
      </c>
      <c r="B22" s="5">
        <v>44846</v>
      </c>
      <c r="C22" s="9" t="s">
        <v>16</v>
      </c>
      <c r="D22" s="12" t="s">
        <v>41</v>
      </c>
      <c r="E22" s="9" t="s">
        <v>17</v>
      </c>
      <c r="F22" s="79">
        <v>314750.48</v>
      </c>
    </row>
    <row r="23" spans="1:6" ht="81" customHeight="1">
      <c r="A23" s="78">
        <v>1127</v>
      </c>
      <c r="B23" s="5">
        <v>44846</v>
      </c>
      <c r="C23" s="9" t="s">
        <v>40</v>
      </c>
      <c r="D23" s="9" t="s">
        <v>43</v>
      </c>
      <c r="E23" s="9" t="s">
        <v>45</v>
      </c>
      <c r="F23" s="79">
        <v>44840</v>
      </c>
    </row>
    <row r="24" spans="1:6" ht="81.75" customHeight="1">
      <c r="A24" s="78">
        <v>1129</v>
      </c>
      <c r="B24" s="5">
        <v>44846</v>
      </c>
      <c r="C24" s="9" t="s">
        <v>44</v>
      </c>
      <c r="D24" s="9" t="s">
        <v>52</v>
      </c>
      <c r="E24" s="9" t="s">
        <v>84</v>
      </c>
      <c r="F24" s="79">
        <v>2712143.2</v>
      </c>
    </row>
    <row r="25" spans="1:6" ht="67.5" customHeight="1">
      <c r="A25" s="78">
        <v>1131</v>
      </c>
      <c r="B25" s="5">
        <v>44846</v>
      </c>
      <c r="C25" s="9" t="s">
        <v>24</v>
      </c>
      <c r="D25" s="9" t="s">
        <v>49</v>
      </c>
      <c r="E25" s="9" t="s">
        <v>35</v>
      </c>
      <c r="F25" s="79">
        <v>536300</v>
      </c>
    </row>
    <row r="26" spans="1:6" ht="61.5" customHeight="1">
      <c r="A26" s="78">
        <v>1133</v>
      </c>
      <c r="B26" s="5">
        <v>44847</v>
      </c>
      <c r="C26" s="3" t="s">
        <v>11</v>
      </c>
      <c r="D26" s="9" t="s">
        <v>48</v>
      </c>
      <c r="E26" s="4" t="s">
        <v>85</v>
      </c>
      <c r="F26" s="79">
        <v>6853819.24</v>
      </c>
    </row>
    <row r="27" spans="1:6" ht="33" customHeight="1">
      <c r="A27" s="78">
        <v>1142</v>
      </c>
      <c r="B27" s="5">
        <v>44852</v>
      </c>
      <c r="C27" s="9" t="s">
        <v>46</v>
      </c>
      <c r="D27" s="9" t="s">
        <v>47</v>
      </c>
      <c r="E27" s="9" t="s">
        <v>51</v>
      </c>
      <c r="F27" s="79">
        <v>602252.61</v>
      </c>
    </row>
    <row r="28" spans="1:6" ht="84.75" customHeight="1">
      <c r="A28" s="78">
        <v>1150</v>
      </c>
      <c r="B28" s="5">
        <v>44854</v>
      </c>
      <c r="C28" s="82" t="s">
        <v>19</v>
      </c>
      <c r="D28" s="9" t="s">
        <v>53</v>
      </c>
      <c r="E28" s="4" t="s">
        <v>21</v>
      </c>
      <c r="F28" s="83">
        <v>261937.52</v>
      </c>
    </row>
    <row r="29" spans="1:6" ht="85.5" customHeight="1">
      <c r="A29" s="81">
        <v>1152</v>
      </c>
      <c r="B29" s="5">
        <v>44854</v>
      </c>
      <c r="C29" s="9" t="s">
        <v>62</v>
      </c>
      <c r="D29" s="12" t="s">
        <v>54</v>
      </c>
      <c r="E29" s="19" t="s">
        <v>63</v>
      </c>
      <c r="F29" s="83">
        <v>413000</v>
      </c>
    </row>
    <row r="30" spans="1:6" ht="93.75" customHeight="1">
      <c r="A30" s="81">
        <v>1154</v>
      </c>
      <c r="B30" s="5">
        <v>44854</v>
      </c>
      <c r="C30" s="9" t="s">
        <v>56</v>
      </c>
      <c r="D30" s="12" t="s">
        <v>55</v>
      </c>
      <c r="E30" s="20" t="s">
        <v>57</v>
      </c>
      <c r="F30" s="79">
        <v>104872.5</v>
      </c>
    </row>
    <row r="31" spans="1:6" ht="59.25" customHeight="1">
      <c r="A31" s="81">
        <v>1156</v>
      </c>
      <c r="B31" s="5">
        <v>44855</v>
      </c>
      <c r="C31" s="84" t="s">
        <v>59</v>
      </c>
      <c r="D31" s="12" t="s">
        <v>60</v>
      </c>
      <c r="E31" s="85" t="s">
        <v>61</v>
      </c>
      <c r="F31" s="83">
        <v>38822</v>
      </c>
    </row>
    <row r="32" spans="1:6" ht="59.25" customHeight="1">
      <c r="A32" s="81">
        <v>1158</v>
      </c>
      <c r="B32" s="5">
        <v>44858</v>
      </c>
      <c r="C32" s="3" t="s">
        <v>78</v>
      </c>
      <c r="D32" s="12" t="s">
        <v>71</v>
      </c>
      <c r="E32" s="13" t="s">
        <v>67</v>
      </c>
      <c r="F32" s="83">
        <v>153690.59</v>
      </c>
    </row>
    <row r="33" spans="1:6" ht="59.25" customHeight="1">
      <c r="A33" s="81">
        <v>1160</v>
      </c>
      <c r="B33" s="5" t="s">
        <v>64</v>
      </c>
      <c r="C33" s="18" t="s">
        <v>65</v>
      </c>
      <c r="D33" s="12" t="s">
        <v>72</v>
      </c>
      <c r="E33" s="13" t="s">
        <v>66</v>
      </c>
      <c r="F33" s="83">
        <v>51903</v>
      </c>
    </row>
    <row r="34" spans="1:6" ht="60.75" customHeight="1">
      <c r="A34" s="86">
        <v>1169</v>
      </c>
      <c r="B34" s="15" t="s">
        <v>64</v>
      </c>
      <c r="C34" s="87" t="s">
        <v>77</v>
      </c>
      <c r="D34" s="16" t="s">
        <v>73</v>
      </c>
      <c r="E34" s="17" t="s">
        <v>74</v>
      </c>
      <c r="F34" s="88">
        <v>406157.84</v>
      </c>
    </row>
    <row r="35" spans="1:6" ht="57.75" customHeight="1" thickBot="1">
      <c r="A35" s="78">
        <v>1175</v>
      </c>
      <c r="B35" s="5" t="s">
        <v>64</v>
      </c>
      <c r="C35" s="9" t="s">
        <v>59</v>
      </c>
      <c r="D35" s="9" t="s">
        <v>75</v>
      </c>
      <c r="E35" s="14" t="s">
        <v>76</v>
      </c>
      <c r="F35" s="89">
        <v>108744</v>
      </c>
    </row>
    <row r="36" spans="1:7" ht="18" customHeight="1" thickBot="1">
      <c r="A36" s="90" t="s">
        <v>10</v>
      </c>
      <c r="B36" s="59"/>
      <c r="C36" s="59"/>
      <c r="D36" s="59"/>
      <c r="E36" s="59"/>
      <c r="F36" s="91">
        <f>SUM(F13:F35)</f>
        <v>31477757.87</v>
      </c>
      <c r="G36" s="2"/>
    </row>
    <row r="37" spans="1:7" ht="11.25" customHeight="1" thickTop="1">
      <c r="A37" s="92"/>
      <c r="B37" s="1"/>
      <c r="C37" s="6"/>
      <c r="D37" s="93"/>
      <c r="E37" s="1"/>
      <c r="F37" s="94"/>
      <c r="G37" s="2"/>
    </row>
    <row r="38" spans="1:7" ht="9.75" customHeight="1">
      <c r="A38" s="95"/>
      <c r="B38" s="1"/>
      <c r="C38" s="1"/>
      <c r="D38" s="1"/>
      <c r="E38" s="1"/>
      <c r="F38" s="94"/>
      <c r="G38" s="2"/>
    </row>
    <row r="39" spans="1:6" ht="12.75">
      <c r="A39" s="95"/>
      <c r="B39" s="1"/>
      <c r="C39" s="1"/>
      <c r="D39" s="1"/>
      <c r="E39" s="1"/>
      <c r="F39" s="94"/>
    </row>
    <row r="40" spans="1:6" ht="12.75">
      <c r="A40" s="68" t="s">
        <v>9</v>
      </c>
      <c r="B40" s="69"/>
      <c r="C40" s="69"/>
      <c r="D40" s="69"/>
      <c r="E40" s="69"/>
      <c r="F40" s="70"/>
    </row>
    <row r="41" spans="1:6" ht="12.75" customHeight="1">
      <c r="A41" s="71" t="s">
        <v>5</v>
      </c>
      <c r="B41" s="72"/>
      <c r="C41" s="72"/>
      <c r="D41" s="72"/>
      <c r="E41" s="72"/>
      <c r="F41" s="73"/>
    </row>
    <row r="42" spans="1:6" ht="12.75">
      <c r="A42" s="92"/>
      <c r="B42" s="93"/>
      <c r="C42" s="93"/>
      <c r="D42" s="93"/>
      <c r="E42" s="93"/>
      <c r="F42" s="96"/>
    </row>
    <row r="43" spans="1:6" ht="12.75">
      <c r="A43" s="92"/>
      <c r="B43" s="93"/>
      <c r="C43" s="93"/>
      <c r="D43" s="93"/>
      <c r="E43" s="93"/>
      <c r="F43" s="96"/>
    </row>
    <row r="44" spans="1:6" ht="12.75">
      <c r="A44" s="92"/>
      <c r="B44" s="93"/>
      <c r="C44" s="93"/>
      <c r="D44" s="93"/>
      <c r="E44" s="93"/>
      <c r="F44" s="96"/>
    </row>
    <row r="45" spans="1:6" ht="12.75">
      <c r="A45" s="92"/>
      <c r="B45" s="93"/>
      <c r="C45" s="93"/>
      <c r="D45" s="93"/>
      <c r="E45" s="93"/>
      <c r="F45" s="96"/>
    </row>
    <row r="46" spans="1:6" ht="12.75">
      <c r="A46" s="92"/>
      <c r="B46" s="93"/>
      <c r="C46" s="93"/>
      <c r="D46" s="93"/>
      <c r="E46" s="93"/>
      <c r="F46" s="96"/>
    </row>
    <row r="47" spans="1:6" ht="12.75">
      <c r="A47" s="92"/>
      <c r="B47" s="93"/>
      <c r="C47" s="93"/>
      <c r="D47" s="93"/>
      <c r="E47" s="93"/>
      <c r="F47" s="96"/>
    </row>
    <row r="48" spans="1:6" ht="12.75">
      <c r="A48" s="92"/>
      <c r="B48" s="93"/>
      <c r="C48" s="93"/>
      <c r="D48" s="93"/>
      <c r="E48" s="93"/>
      <c r="F48" s="96"/>
    </row>
    <row r="49" spans="1:6" ht="12.75">
      <c r="A49" s="92"/>
      <c r="B49" s="93"/>
      <c r="C49" s="93"/>
      <c r="D49" s="93"/>
      <c r="E49" s="93"/>
      <c r="F49" s="96"/>
    </row>
    <row r="50" spans="1:6" ht="12.75">
      <c r="A50" s="92"/>
      <c r="B50" s="93"/>
      <c r="C50" s="93"/>
      <c r="D50" s="93"/>
      <c r="E50" s="93"/>
      <c r="F50" s="96"/>
    </row>
    <row r="51" spans="1:6" ht="12.75">
      <c r="A51" s="97" t="s">
        <v>15</v>
      </c>
      <c r="B51" s="98"/>
      <c r="C51" s="98"/>
      <c r="D51" s="98"/>
      <c r="E51" s="98"/>
      <c r="F51" s="99"/>
    </row>
    <row r="52" spans="1:6" ht="12.75">
      <c r="A52" s="71" t="s">
        <v>83</v>
      </c>
      <c r="B52" s="72"/>
      <c r="C52" s="72"/>
      <c r="D52" s="72"/>
      <c r="E52" s="72"/>
      <c r="F52" s="73"/>
    </row>
    <row r="53" spans="1:6" ht="12.75">
      <c r="A53" s="71" t="s">
        <v>8</v>
      </c>
      <c r="B53" s="72"/>
      <c r="C53" s="72"/>
      <c r="D53" s="72"/>
      <c r="E53" s="72"/>
      <c r="F53" s="73"/>
    </row>
    <row r="54" spans="1:6" ht="12.75">
      <c r="A54" s="76" t="s">
        <v>6</v>
      </c>
      <c r="B54" s="7" t="s">
        <v>0</v>
      </c>
      <c r="C54" s="7" t="s">
        <v>1</v>
      </c>
      <c r="D54" s="7" t="s">
        <v>2</v>
      </c>
      <c r="E54" s="7" t="s">
        <v>3</v>
      </c>
      <c r="F54" s="100" t="s">
        <v>4</v>
      </c>
    </row>
    <row r="55" spans="1:6" ht="67.5">
      <c r="A55" s="78">
        <v>1083</v>
      </c>
      <c r="B55" s="5">
        <v>44840</v>
      </c>
      <c r="C55" s="9" t="s">
        <v>26</v>
      </c>
      <c r="D55" s="9" t="s">
        <v>25</v>
      </c>
      <c r="E55" s="9" t="s">
        <v>37</v>
      </c>
      <c r="F55" s="79">
        <v>2400000</v>
      </c>
    </row>
    <row r="56" spans="1:6" ht="90">
      <c r="A56" s="78">
        <v>1093</v>
      </c>
      <c r="B56" s="5">
        <v>44841</v>
      </c>
      <c r="C56" s="9" t="s">
        <v>29</v>
      </c>
      <c r="D56" s="9" t="s">
        <v>28</v>
      </c>
      <c r="E56" s="9" t="s">
        <v>36</v>
      </c>
      <c r="F56" s="79">
        <v>3215264</v>
      </c>
    </row>
    <row r="57" spans="1:6" ht="78.75">
      <c r="A57" s="78">
        <v>1105</v>
      </c>
      <c r="B57" s="101">
        <v>44844</v>
      </c>
      <c r="C57" s="9" t="s">
        <v>33</v>
      </c>
      <c r="D57" s="9" t="s">
        <v>38</v>
      </c>
      <c r="E57" s="9" t="s">
        <v>39</v>
      </c>
      <c r="F57" s="79">
        <v>71390</v>
      </c>
    </row>
    <row r="58" spans="1:6" ht="90">
      <c r="A58" s="78">
        <v>118</v>
      </c>
      <c r="B58" s="5">
        <v>44845</v>
      </c>
      <c r="C58" s="10" t="s">
        <v>13</v>
      </c>
      <c r="D58" s="11" t="s">
        <v>42</v>
      </c>
      <c r="E58" s="12" t="s">
        <v>12</v>
      </c>
      <c r="F58" s="80">
        <v>12500</v>
      </c>
    </row>
    <row r="59" spans="1:6" ht="67.5">
      <c r="A59" s="81">
        <v>1124</v>
      </c>
      <c r="B59" s="5">
        <v>44846</v>
      </c>
      <c r="C59" s="9" t="s">
        <v>16</v>
      </c>
      <c r="D59" s="12" t="s">
        <v>41</v>
      </c>
      <c r="E59" s="9" t="s">
        <v>17</v>
      </c>
      <c r="F59" s="79">
        <v>314750.48</v>
      </c>
    </row>
    <row r="60" spans="1:6" ht="78.75">
      <c r="A60" s="78">
        <v>1127</v>
      </c>
      <c r="B60" s="5">
        <v>44846</v>
      </c>
      <c r="C60" s="9" t="s">
        <v>40</v>
      </c>
      <c r="D60" s="9" t="s">
        <v>50</v>
      </c>
      <c r="E60" s="9" t="s">
        <v>80</v>
      </c>
      <c r="F60" s="79">
        <v>44840</v>
      </c>
    </row>
    <row r="61" spans="1:6" ht="90">
      <c r="A61" s="78">
        <v>1129</v>
      </c>
      <c r="B61" s="5">
        <v>44846</v>
      </c>
      <c r="C61" s="9" t="s">
        <v>44</v>
      </c>
      <c r="D61" s="9" t="s">
        <v>79</v>
      </c>
      <c r="E61" s="9" t="s">
        <v>58</v>
      </c>
      <c r="F61" s="79">
        <v>2712143.2</v>
      </c>
    </row>
    <row r="62" spans="1:6" ht="78.75">
      <c r="A62" s="78">
        <v>1150</v>
      </c>
      <c r="B62" s="5">
        <v>44854</v>
      </c>
      <c r="C62" s="22" t="s">
        <v>19</v>
      </c>
      <c r="D62" s="9" t="s">
        <v>53</v>
      </c>
      <c r="E62" s="9" t="s">
        <v>81</v>
      </c>
      <c r="F62" s="83">
        <v>261937.52</v>
      </c>
    </row>
    <row r="63" spans="1:6" ht="78.75">
      <c r="A63" s="78">
        <v>1152</v>
      </c>
      <c r="B63" s="5">
        <v>44854</v>
      </c>
      <c r="C63" s="102" t="s">
        <v>62</v>
      </c>
      <c r="D63" s="9" t="s">
        <v>54</v>
      </c>
      <c r="E63" s="9" t="s">
        <v>82</v>
      </c>
      <c r="F63" s="83">
        <v>413000</v>
      </c>
    </row>
    <row r="64" spans="1:6" ht="101.25">
      <c r="A64" s="81">
        <v>1154</v>
      </c>
      <c r="B64" s="5">
        <v>44854</v>
      </c>
      <c r="C64" s="9" t="s">
        <v>56</v>
      </c>
      <c r="D64" s="12" t="s">
        <v>55</v>
      </c>
      <c r="E64" s="23" t="s">
        <v>57</v>
      </c>
      <c r="F64" s="79">
        <v>104872.5</v>
      </c>
    </row>
    <row r="65" spans="1:6" ht="67.5">
      <c r="A65" s="81">
        <v>1156</v>
      </c>
      <c r="B65" s="5">
        <v>44855</v>
      </c>
      <c r="C65" s="82" t="s">
        <v>59</v>
      </c>
      <c r="D65" s="12" t="s">
        <v>60</v>
      </c>
      <c r="E65" s="23" t="s">
        <v>61</v>
      </c>
      <c r="F65" s="83">
        <v>38822</v>
      </c>
    </row>
    <row r="66" spans="1:6" ht="57" thickBot="1">
      <c r="A66" s="78">
        <v>1175</v>
      </c>
      <c r="B66" s="5" t="s">
        <v>64</v>
      </c>
      <c r="C66" s="9" t="s">
        <v>59</v>
      </c>
      <c r="D66" s="9" t="s">
        <v>75</v>
      </c>
      <c r="E66" s="14" t="s">
        <v>76</v>
      </c>
      <c r="F66" s="79">
        <v>108744</v>
      </c>
    </row>
    <row r="67" spans="1:6" ht="13.5" thickBot="1">
      <c r="A67" s="90" t="s">
        <v>10</v>
      </c>
      <c r="B67" s="59"/>
      <c r="C67" s="59"/>
      <c r="D67" s="59"/>
      <c r="E67" s="59"/>
      <c r="F67" s="103">
        <f>SUM(F55:F66)</f>
        <v>9698263.7</v>
      </c>
    </row>
    <row r="68" spans="1:6" ht="13.5" thickTop="1">
      <c r="A68" s="92"/>
      <c r="B68" s="93"/>
      <c r="C68" s="93"/>
      <c r="D68" s="93"/>
      <c r="E68" s="93"/>
      <c r="F68" s="96"/>
    </row>
    <row r="69" spans="1:6" ht="12.75">
      <c r="A69" s="92"/>
      <c r="B69" s="93"/>
      <c r="C69" s="93"/>
      <c r="D69" s="93"/>
      <c r="E69" s="93"/>
      <c r="F69" s="96"/>
    </row>
    <row r="70" spans="1:6" ht="12.75">
      <c r="A70" s="92"/>
      <c r="B70" s="93"/>
      <c r="C70" s="93"/>
      <c r="D70" s="93"/>
      <c r="E70" s="93"/>
      <c r="F70" s="96"/>
    </row>
    <row r="71" spans="1:6" ht="12.75">
      <c r="A71" s="68" t="s">
        <v>9</v>
      </c>
      <c r="B71" s="69"/>
      <c r="C71" s="69"/>
      <c r="D71" s="69"/>
      <c r="E71" s="69"/>
      <c r="F71" s="70"/>
    </row>
    <row r="72" spans="1:6" ht="12.75">
      <c r="A72" s="71" t="s">
        <v>5</v>
      </c>
      <c r="B72" s="72"/>
      <c r="C72" s="72"/>
      <c r="D72" s="72"/>
      <c r="E72" s="72"/>
      <c r="F72" s="73"/>
    </row>
    <row r="73" spans="1:6" ht="12.75">
      <c r="A73" s="104"/>
      <c r="B73" s="105"/>
      <c r="C73" s="105"/>
      <c r="D73" s="105"/>
      <c r="E73" s="105"/>
      <c r="F73" s="106"/>
    </row>
    <row r="74" spans="1:6" ht="12.75">
      <c r="A74" s="104"/>
      <c r="B74" s="105"/>
      <c r="C74" s="105"/>
      <c r="D74" s="105"/>
      <c r="E74" s="105"/>
      <c r="F74" s="106"/>
    </row>
    <row r="75" spans="1:6" ht="12.75">
      <c r="A75" s="92"/>
      <c r="B75" s="93"/>
      <c r="C75" s="93"/>
      <c r="D75" s="93"/>
      <c r="E75" s="93"/>
      <c r="F75" s="96"/>
    </row>
    <row r="76" spans="1:6" ht="12.75">
      <c r="A76" s="92"/>
      <c r="B76" s="93"/>
      <c r="C76" s="93"/>
      <c r="D76" s="93"/>
      <c r="E76" s="93"/>
      <c r="F76" s="96"/>
    </row>
    <row r="77" spans="1:6" ht="12.75">
      <c r="A77" s="92"/>
      <c r="B77" s="93"/>
      <c r="C77" s="93"/>
      <c r="D77" s="93"/>
      <c r="E77" s="93"/>
      <c r="F77" s="96"/>
    </row>
    <row r="78" spans="1:6" ht="12.75">
      <c r="A78" s="92"/>
      <c r="B78" s="93"/>
      <c r="C78" s="93"/>
      <c r="D78" s="93"/>
      <c r="E78" s="93"/>
      <c r="F78" s="96"/>
    </row>
    <row r="79" spans="1:6" ht="12.75">
      <c r="A79" s="92"/>
      <c r="B79" s="93"/>
      <c r="C79" s="93"/>
      <c r="D79" s="93"/>
      <c r="E79" s="93"/>
      <c r="F79" s="96"/>
    </row>
    <row r="80" spans="1:6" ht="12.75">
      <c r="A80" s="92"/>
      <c r="B80" s="93"/>
      <c r="C80" s="93"/>
      <c r="D80" s="93"/>
      <c r="E80" s="93"/>
      <c r="F80" s="96"/>
    </row>
    <row r="81" spans="1:6" ht="12.75">
      <c r="A81" s="92"/>
      <c r="B81" s="93"/>
      <c r="C81" s="93"/>
      <c r="D81" s="93"/>
      <c r="E81" s="93"/>
      <c r="F81" s="96"/>
    </row>
    <row r="82" spans="1:6" ht="12.75">
      <c r="A82" s="107" t="s">
        <v>93</v>
      </c>
      <c r="B82" s="108"/>
      <c r="C82" s="108"/>
      <c r="D82" s="108"/>
      <c r="E82" s="93"/>
      <c r="F82" s="96"/>
    </row>
    <row r="83" spans="1:6" ht="12.75">
      <c r="A83" s="109" t="s">
        <v>94</v>
      </c>
      <c r="B83" s="110"/>
      <c r="C83" s="110"/>
      <c r="D83" s="110"/>
      <c r="E83" s="93"/>
      <c r="F83" s="96"/>
    </row>
    <row r="84" spans="1:6" ht="12.75">
      <c r="A84" s="107" t="s">
        <v>8</v>
      </c>
      <c r="B84" s="108"/>
      <c r="C84" s="108"/>
      <c r="D84" s="108"/>
      <c r="E84" s="93"/>
      <c r="F84" s="96"/>
    </row>
    <row r="85" spans="1:6" ht="12.75">
      <c r="A85" s="111" t="s">
        <v>95</v>
      </c>
      <c r="B85" s="29" t="s">
        <v>1</v>
      </c>
      <c r="C85" s="29" t="s">
        <v>2</v>
      </c>
      <c r="D85" s="29" t="s">
        <v>4</v>
      </c>
      <c r="E85" s="93"/>
      <c r="F85" s="96"/>
    </row>
    <row r="86" spans="1:6" ht="90">
      <c r="A86" s="112">
        <v>44841</v>
      </c>
      <c r="B86" s="30" t="s">
        <v>96</v>
      </c>
      <c r="C86" s="47" t="s">
        <v>97</v>
      </c>
      <c r="D86" s="31">
        <v>11480.07</v>
      </c>
      <c r="E86" s="93"/>
      <c r="F86" s="96"/>
    </row>
    <row r="87" spans="1:6" ht="101.25">
      <c r="A87" s="113">
        <v>44841</v>
      </c>
      <c r="B87" s="33" t="s">
        <v>96</v>
      </c>
      <c r="C87" s="34" t="s">
        <v>98</v>
      </c>
      <c r="D87" s="35">
        <v>1568.08</v>
      </c>
      <c r="E87" s="93"/>
      <c r="F87" s="96"/>
    </row>
    <row r="88" spans="1:6" ht="56.25">
      <c r="A88" s="112">
        <v>44844</v>
      </c>
      <c r="B88" s="33" t="s">
        <v>96</v>
      </c>
      <c r="C88" s="47" t="s">
        <v>99</v>
      </c>
      <c r="D88" s="31">
        <v>8800</v>
      </c>
      <c r="E88" s="93"/>
      <c r="F88" s="96"/>
    </row>
    <row r="89" spans="1:6" ht="56.25">
      <c r="A89" s="112">
        <v>44845</v>
      </c>
      <c r="B89" s="33" t="s">
        <v>96</v>
      </c>
      <c r="C89" s="47" t="s">
        <v>99</v>
      </c>
      <c r="D89" s="31">
        <v>933.3</v>
      </c>
      <c r="E89" s="93"/>
      <c r="F89" s="96"/>
    </row>
    <row r="90" spans="1:6" ht="57" thickBot="1">
      <c r="A90" s="112">
        <v>44847</v>
      </c>
      <c r="B90" s="30" t="s">
        <v>96</v>
      </c>
      <c r="C90" s="47" t="s">
        <v>99</v>
      </c>
      <c r="D90" s="32">
        <v>8800</v>
      </c>
      <c r="E90" s="93"/>
      <c r="F90" s="96"/>
    </row>
    <row r="91" spans="1:6" ht="13.5" thickBot="1">
      <c r="A91" s="114" t="s">
        <v>100</v>
      </c>
      <c r="B91" s="56"/>
      <c r="C91" s="57"/>
      <c r="D91" s="44">
        <v>31581.45</v>
      </c>
      <c r="E91" s="93"/>
      <c r="F91" s="96"/>
    </row>
    <row r="92" spans="1:6" ht="13.5" thickTop="1">
      <c r="A92" s="115"/>
      <c r="B92" s="116"/>
      <c r="C92" s="116"/>
      <c r="D92" s="116"/>
      <c r="E92" s="93"/>
      <c r="F92" s="96"/>
    </row>
    <row r="93" spans="1:6" ht="12.75">
      <c r="A93" s="115"/>
      <c r="B93" s="116"/>
      <c r="C93" s="116"/>
      <c r="D93" s="116"/>
      <c r="E93" s="93"/>
      <c r="F93" s="96"/>
    </row>
    <row r="94" spans="1:6" ht="12.75">
      <c r="A94" s="117" t="s">
        <v>9</v>
      </c>
      <c r="B94" s="118"/>
      <c r="C94" s="118"/>
      <c r="D94" s="118"/>
      <c r="E94" s="93"/>
      <c r="F94" s="96"/>
    </row>
    <row r="95" spans="1:6" ht="12.75">
      <c r="A95" s="119" t="s">
        <v>101</v>
      </c>
      <c r="B95" s="120"/>
      <c r="C95" s="120"/>
      <c r="D95" s="120"/>
      <c r="E95" s="93"/>
      <c r="F95" s="96"/>
    </row>
    <row r="96" spans="1:6" ht="12.75">
      <c r="A96" s="121"/>
      <c r="B96" s="122"/>
      <c r="C96" s="122"/>
      <c r="D96" s="122"/>
      <c r="E96" s="93"/>
      <c r="F96" s="96"/>
    </row>
    <row r="97" spans="1:6" ht="12.75">
      <c r="A97" s="121"/>
      <c r="B97" s="122"/>
      <c r="C97" s="122"/>
      <c r="D97" s="122"/>
      <c r="E97" s="93"/>
      <c r="F97" s="96"/>
    </row>
    <row r="98" spans="1:6" ht="12.75">
      <c r="A98" s="121"/>
      <c r="B98" s="122"/>
      <c r="C98" s="122"/>
      <c r="D98" s="122"/>
      <c r="E98" s="93"/>
      <c r="F98" s="96"/>
    </row>
    <row r="99" spans="1:6" ht="12.75">
      <c r="A99" s="121"/>
      <c r="B99" s="122"/>
      <c r="C99" s="122"/>
      <c r="D99" s="122"/>
      <c r="E99" s="93"/>
      <c r="F99" s="96"/>
    </row>
    <row r="100" spans="1:6" ht="12.75">
      <c r="A100" s="121"/>
      <c r="B100" s="122"/>
      <c r="C100" s="122"/>
      <c r="D100" s="122"/>
      <c r="E100" s="93"/>
      <c r="F100" s="96"/>
    </row>
    <row r="101" spans="1:6" ht="12.75">
      <c r="A101" s="121"/>
      <c r="B101" s="122"/>
      <c r="C101" s="122"/>
      <c r="D101" s="122"/>
      <c r="E101" s="93"/>
      <c r="F101" s="96"/>
    </row>
    <row r="102" spans="1:6" ht="12.75">
      <c r="A102" s="92"/>
      <c r="B102" s="93"/>
      <c r="C102" s="93"/>
      <c r="D102" s="93"/>
      <c r="E102" s="93"/>
      <c r="F102" s="96"/>
    </row>
    <row r="103" spans="1:6" ht="12.75">
      <c r="A103" s="92"/>
      <c r="B103" s="93"/>
      <c r="C103" s="93"/>
      <c r="D103" s="93"/>
      <c r="E103" s="93"/>
      <c r="F103" s="96"/>
    </row>
    <row r="104" spans="1:6" ht="12.75">
      <c r="A104" s="92"/>
      <c r="B104" s="93"/>
      <c r="C104" s="93"/>
      <c r="D104" s="93"/>
      <c r="E104" s="93"/>
      <c r="F104" s="96"/>
    </row>
    <row r="105" spans="1:6" ht="12.75">
      <c r="A105" s="92"/>
      <c r="B105" s="93"/>
      <c r="C105" s="93"/>
      <c r="D105" s="93"/>
      <c r="E105" s="93"/>
      <c r="F105" s="96"/>
    </row>
    <row r="106" spans="1:6" ht="12.75">
      <c r="A106" s="123" t="s">
        <v>86</v>
      </c>
      <c r="B106" s="124"/>
      <c r="C106" s="124"/>
      <c r="D106" s="124"/>
      <c r="E106" s="93"/>
      <c r="F106" s="96"/>
    </row>
    <row r="107" spans="1:6" ht="12.75">
      <c r="A107" s="125" t="s">
        <v>87</v>
      </c>
      <c r="B107" s="126"/>
      <c r="C107" s="126"/>
      <c r="D107" s="126"/>
      <c r="E107" s="93"/>
      <c r="F107" s="96"/>
    </row>
    <row r="108" spans="1:6" ht="12.75">
      <c r="A108" s="125" t="s">
        <v>88</v>
      </c>
      <c r="B108" s="126"/>
      <c r="C108" s="126"/>
      <c r="D108" s="126"/>
      <c r="E108" s="93"/>
      <c r="F108" s="96"/>
    </row>
    <row r="109" spans="1:6" ht="12.75">
      <c r="A109" s="127" t="s">
        <v>8</v>
      </c>
      <c r="B109" s="128"/>
      <c r="C109" s="128"/>
      <c r="D109" s="128"/>
      <c r="E109" s="93"/>
      <c r="F109" s="96"/>
    </row>
    <row r="110" spans="1:6" ht="12.75">
      <c r="A110" s="129"/>
      <c r="B110" s="130"/>
      <c r="C110" s="130"/>
      <c r="D110" s="130"/>
      <c r="E110" s="93"/>
      <c r="F110" s="96"/>
    </row>
    <row r="111" spans="1:6" ht="12.75">
      <c r="A111" s="131" t="s">
        <v>89</v>
      </c>
      <c r="B111" s="24" t="s">
        <v>0</v>
      </c>
      <c r="C111" s="24" t="s">
        <v>2</v>
      </c>
      <c r="D111" s="24" t="s">
        <v>4</v>
      </c>
      <c r="E111" s="93"/>
      <c r="F111" s="96"/>
    </row>
    <row r="112" spans="1:6" ht="124.5" thickBot="1">
      <c r="A112" s="132">
        <v>406</v>
      </c>
      <c r="B112" s="25">
        <v>44845</v>
      </c>
      <c r="C112" s="26" t="s">
        <v>90</v>
      </c>
      <c r="D112" s="28">
        <v>34190.5</v>
      </c>
      <c r="E112" s="93"/>
      <c r="F112" s="96"/>
    </row>
    <row r="113" spans="1:6" ht="12.75">
      <c r="A113" s="133" t="s">
        <v>91</v>
      </c>
      <c r="B113" s="60"/>
      <c r="C113" s="60"/>
      <c r="D113" s="27">
        <v>34190.5</v>
      </c>
      <c r="E113" s="93"/>
      <c r="F113" s="96"/>
    </row>
    <row r="114" spans="1:6" ht="12.75">
      <c r="A114" s="134"/>
      <c r="B114" s="82"/>
      <c r="C114" s="82"/>
      <c r="D114" s="93"/>
      <c r="E114" s="93"/>
      <c r="F114" s="96"/>
    </row>
    <row r="115" spans="1:6" ht="12.75">
      <c r="A115" s="134"/>
      <c r="B115" s="82"/>
      <c r="C115" s="82"/>
      <c r="D115" s="82"/>
      <c r="E115" s="93"/>
      <c r="F115" s="96"/>
    </row>
    <row r="116" spans="1:6" ht="12.75">
      <c r="A116" s="135"/>
      <c r="B116" s="136"/>
      <c r="C116" s="82"/>
      <c r="D116" s="82"/>
      <c r="E116" s="93"/>
      <c r="F116" s="96"/>
    </row>
    <row r="117" spans="1:6" ht="12.75">
      <c r="A117" s="137" t="s">
        <v>9</v>
      </c>
      <c r="B117" s="138"/>
      <c r="C117" s="138"/>
      <c r="D117" s="138"/>
      <c r="E117" s="93"/>
      <c r="F117" s="96"/>
    </row>
    <row r="118" spans="1:6" ht="12.75">
      <c r="A118" s="127" t="s">
        <v>92</v>
      </c>
      <c r="B118" s="128"/>
      <c r="C118" s="128"/>
      <c r="D118" s="128"/>
      <c r="E118" s="93"/>
      <c r="F118" s="96"/>
    </row>
    <row r="119" spans="1:6" ht="12.75">
      <c r="A119" s="129"/>
      <c r="B119" s="130"/>
      <c r="C119" s="130"/>
      <c r="D119" s="130"/>
      <c r="E119" s="93"/>
      <c r="F119" s="96"/>
    </row>
    <row r="120" spans="1:6" ht="12.75">
      <c r="A120" s="92"/>
      <c r="B120" s="93"/>
      <c r="C120" s="93"/>
      <c r="D120" s="93"/>
      <c r="E120" s="93"/>
      <c r="F120" s="96"/>
    </row>
    <row r="121" spans="1:6" ht="12.75">
      <c r="A121" s="92"/>
      <c r="B121" s="93"/>
      <c r="C121" s="93"/>
      <c r="D121" s="93"/>
      <c r="E121" s="93"/>
      <c r="F121" s="96"/>
    </row>
    <row r="122" spans="1:6" ht="12.75">
      <c r="A122" s="92"/>
      <c r="B122" s="93"/>
      <c r="C122" s="93"/>
      <c r="D122" s="93"/>
      <c r="E122" s="93"/>
      <c r="F122" s="96"/>
    </row>
    <row r="123" spans="1:6" ht="12.75">
      <c r="A123" s="92"/>
      <c r="B123" s="93"/>
      <c r="C123" s="93"/>
      <c r="D123" s="93"/>
      <c r="E123" s="93"/>
      <c r="F123" s="96"/>
    </row>
    <row r="124" spans="1:6" ht="12.75">
      <c r="A124" s="92"/>
      <c r="B124" s="93"/>
      <c r="C124" s="93"/>
      <c r="D124" s="93"/>
      <c r="E124" s="93"/>
      <c r="F124" s="96"/>
    </row>
    <row r="125" spans="1:6" ht="12.75">
      <c r="A125" s="92"/>
      <c r="B125" s="93"/>
      <c r="C125" s="93"/>
      <c r="D125" s="93"/>
      <c r="E125" s="93"/>
      <c r="F125" s="96"/>
    </row>
    <row r="126" spans="1:6" ht="12.75">
      <c r="A126" s="92"/>
      <c r="B126" s="93"/>
      <c r="C126" s="93"/>
      <c r="D126" s="93"/>
      <c r="E126" s="93"/>
      <c r="F126" s="96"/>
    </row>
    <row r="127" spans="1:6" ht="12.75">
      <c r="A127" s="92"/>
      <c r="B127" s="93"/>
      <c r="C127" s="93"/>
      <c r="D127" s="93"/>
      <c r="E127" s="93"/>
      <c r="F127" s="96"/>
    </row>
    <row r="128" spans="1:6" ht="12.75">
      <c r="A128" s="92"/>
      <c r="B128" s="93"/>
      <c r="C128" s="93"/>
      <c r="D128" s="93"/>
      <c r="E128" s="93"/>
      <c r="F128" s="96"/>
    </row>
    <row r="129" spans="1:6" ht="12.75">
      <c r="A129" s="123" t="s">
        <v>102</v>
      </c>
      <c r="B129" s="124"/>
      <c r="C129" s="124"/>
      <c r="D129" s="124"/>
      <c r="E129" s="93"/>
      <c r="F129" s="96"/>
    </row>
    <row r="130" spans="1:6" ht="12.75">
      <c r="A130" s="125" t="s">
        <v>87</v>
      </c>
      <c r="B130" s="126"/>
      <c r="C130" s="126"/>
      <c r="D130" s="126"/>
      <c r="E130" s="93"/>
      <c r="F130" s="96"/>
    </row>
    <row r="131" spans="1:6" ht="12.75">
      <c r="A131" s="123" t="s">
        <v>103</v>
      </c>
      <c r="B131" s="124"/>
      <c r="C131" s="124"/>
      <c r="D131" s="124"/>
      <c r="E131" s="93"/>
      <c r="F131" s="96"/>
    </row>
    <row r="132" spans="1:6" ht="12.75">
      <c r="A132" s="125" t="s">
        <v>8</v>
      </c>
      <c r="B132" s="126"/>
      <c r="C132" s="126"/>
      <c r="D132" s="126"/>
      <c r="E132" s="93"/>
      <c r="F132" s="96"/>
    </row>
    <row r="133" spans="1:6" ht="12.75">
      <c r="A133" s="139" t="s">
        <v>89</v>
      </c>
      <c r="B133" s="36" t="s">
        <v>0</v>
      </c>
      <c r="C133" s="37" t="s">
        <v>2</v>
      </c>
      <c r="D133" s="36" t="s">
        <v>4</v>
      </c>
      <c r="E133" s="93"/>
      <c r="F133" s="96"/>
    </row>
    <row r="134" spans="1:6" ht="180">
      <c r="A134" s="140">
        <v>33664</v>
      </c>
      <c r="B134" s="38">
        <v>44840</v>
      </c>
      <c r="C134" s="39" t="s">
        <v>104</v>
      </c>
      <c r="D134" s="40">
        <v>48420</v>
      </c>
      <c r="E134" s="93"/>
      <c r="F134" s="96"/>
    </row>
    <row r="135" spans="1:6" ht="191.25">
      <c r="A135" s="140">
        <v>33665</v>
      </c>
      <c r="B135" s="38">
        <v>44840</v>
      </c>
      <c r="C135" s="39" t="s">
        <v>105</v>
      </c>
      <c r="D135" s="40">
        <v>121050</v>
      </c>
      <c r="E135" s="93"/>
      <c r="F135" s="96"/>
    </row>
    <row r="136" spans="1:6" ht="157.5">
      <c r="A136" s="140">
        <v>33666</v>
      </c>
      <c r="B136" s="38">
        <v>44840</v>
      </c>
      <c r="C136" s="39" t="s">
        <v>106</v>
      </c>
      <c r="D136" s="40">
        <v>15004.44</v>
      </c>
      <c r="E136" s="93"/>
      <c r="F136" s="96"/>
    </row>
    <row r="137" spans="1:6" ht="90">
      <c r="A137" s="140">
        <v>33667</v>
      </c>
      <c r="B137" s="38">
        <v>44840</v>
      </c>
      <c r="C137" s="39" t="s">
        <v>107</v>
      </c>
      <c r="D137" s="40">
        <v>16382.5</v>
      </c>
      <c r="E137" s="93"/>
      <c r="F137" s="96"/>
    </row>
    <row r="138" spans="1:6" ht="157.5">
      <c r="A138" s="140">
        <v>33668</v>
      </c>
      <c r="B138" s="38">
        <v>44852</v>
      </c>
      <c r="C138" s="39" t="s">
        <v>108</v>
      </c>
      <c r="D138" s="40">
        <v>15226.75</v>
      </c>
      <c r="E138" s="93"/>
      <c r="F138" s="96"/>
    </row>
    <row r="139" spans="1:6" ht="146.25">
      <c r="A139" s="140">
        <v>33669</v>
      </c>
      <c r="B139" s="38">
        <v>44859</v>
      </c>
      <c r="C139" s="39" t="s">
        <v>109</v>
      </c>
      <c r="D139" s="40">
        <v>12656</v>
      </c>
      <c r="E139" s="93"/>
      <c r="F139" s="96"/>
    </row>
    <row r="140" spans="1:6" ht="147" thickBot="1">
      <c r="A140" s="132">
        <v>33670</v>
      </c>
      <c r="B140" s="38">
        <v>44865</v>
      </c>
      <c r="C140" s="41" t="s">
        <v>110</v>
      </c>
      <c r="D140" s="42">
        <v>11507.86</v>
      </c>
      <c r="E140" s="93"/>
      <c r="F140" s="96"/>
    </row>
    <row r="141" spans="1:6" ht="12.75">
      <c r="A141" s="90" t="s">
        <v>111</v>
      </c>
      <c r="B141" s="59"/>
      <c r="C141" s="59"/>
      <c r="D141" s="43">
        <f>SUM(D134:D140)</f>
        <v>240247.55</v>
      </c>
      <c r="E141" s="93"/>
      <c r="F141" s="96"/>
    </row>
    <row r="142" spans="1:6" ht="12.75">
      <c r="A142" s="141"/>
      <c r="B142" s="58"/>
      <c r="C142" s="58"/>
      <c r="D142" s="58"/>
      <c r="E142" s="93"/>
      <c r="F142" s="96"/>
    </row>
    <row r="143" spans="1:6" ht="12.75">
      <c r="A143" s="97"/>
      <c r="B143" s="98"/>
      <c r="C143" s="98"/>
      <c r="D143" s="98"/>
      <c r="E143" s="93"/>
      <c r="F143" s="96"/>
    </row>
    <row r="144" spans="1:6" ht="12.75">
      <c r="A144" s="142"/>
      <c r="B144" s="143"/>
      <c r="C144" s="143"/>
      <c r="D144" s="143"/>
      <c r="E144" s="93"/>
      <c r="F144" s="96"/>
    </row>
    <row r="145" spans="1:6" ht="12.75">
      <c r="A145" s="144" t="s">
        <v>9</v>
      </c>
      <c r="B145" s="145"/>
      <c r="C145" s="145"/>
      <c r="D145" s="145"/>
      <c r="E145" s="93"/>
      <c r="F145" s="96"/>
    </row>
    <row r="146" spans="1:6" ht="12.75">
      <c r="A146" s="127" t="s">
        <v>92</v>
      </c>
      <c r="B146" s="128"/>
      <c r="C146" s="128"/>
      <c r="D146" s="128"/>
      <c r="E146" s="93"/>
      <c r="F146" s="96"/>
    </row>
    <row r="147" spans="1:6" ht="12.75">
      <c r="A147" s="129"/>
      <c r="B147" s="130"/>
      <c r="C147" s="130"/>
      <c r="D147" s="130"/>
      <c r="E147" s="93"/>
      <c r="F147" s="96"/>
    </row>
    <row r="148" spans="1:6" ht="12.75">
      <c r="A148" s="129"/>
      <c r="B148" s="130"/>
      <c r="C148" s="130"/>
      <c r="D148" s="130"/>
      <c r="E148" s="93"/>
      <c r="F148" s="96"/>
    </row>
    <row r="149" spans="1:6" ht="12.75">
      <c r="A149" s="129"/>
      <c r="B149" s="130"/>
      <c r="C149" s="130"/>
      <c r="D149" s="130"/>
      <c r="E149" s="93"/>
      <c r="F149" s="96"/>
    </row>
    <row r="150" spans="1:6" ht="12.75">
      <c r="A150" s="92"/>
      <c r="B150" s="93"/>
      <c r="C150" s="93"/>
      <c r="D150" s="93"/>
      <c r="E150" s="93"/>
      <c r="F150" s="96"/>
    </row>
    <row r="151" spans="1:6" ht="12.75">
      <c r="A151" s="172"/>
      <c r="B151" s="173"/>
      <c r="C151" s="173"/>
      <c r="D151" s="173"/>
      <c r="E151" s="173"/>
      <c r="F151" s="96"/>
    </row>
    <row r="152" spans="1:6" ht="12.75">
      <c r="A152" s="172"/>
      <c r="B152" s="173"/>
      <c r="C152" s="173"/>
      <c r="D152" s="173"/>
      <c r="E152" s="173"/>
      <c r="F152" s="96"/>
    </row>
    <row r="153" spans="1:6" ht="12.75">
      <c r="A153" s="172"/>
      <c r="B153" s="173"/>
      <c r="C153" s="173"/>
      <c r="D153" s="173"/>
      <c r="E153" s="173"/>
      <c r="F153" s="96"/>
    </row>
    <row r="154" spans="1:6" ht="12.75">
      <c r="A154" s="172"/>
      <c r="B154" s="173"/>
      <c r="C154" s="173"/>
      <c r="D154" s="173"/>
      <c r="E154" s="173"/>
      <c r="F154" s="96"/>
    </row>
    <row r="155" spans="1:6" ht="12.75">
      <c r="A155" s="172"/>
      <c r="B155" s="173"/>
      <c r="C155" s="173"/>
      <c r="D155" s="173"/>
      <c r="E155" s="173"/>
      <c r="F155" s="96"/>
    </row>
    <row r="156" spans="1:6" ht="12.75">
      <c r="A156" s="146" t="s">
        <v>112</v>
      </c>
      <c r="B156" s="147"/>
      <c r="C156" s="147"/>
      <c r="D156" s="147"/>
      <c r="E156" s="147"/>
      <c r="F156" s="96"/>
    </row>
    <row r="157" spans="1:6" ht="12.75">
      <c r="A157" s="146" t="s">
        <v>94</v>
      </c>
      <c r="B157" s="147"/>
      <c r="C157" s="147"/>
      <c r="D157" s="147"/>
      <c r="E157" s="147"/>
      <c r="F157" s="96"/>
    </row>
    <row r="158" spans="1:6" ht="12.75">
      <c r="A158" s="107" t="s">
        <v>119</v>
      </c>
      <c r="B158" s="108"/>
      <c r="C158" s="108"/>
      <c r="D158" s="108"/>
      <c r="E158" s="148"/>
      <c r="F158" s="96"/>
    </row>
    <row r="159" spans="1:6" ht="12.75">
      <c r="A159" s="149"/>
      <c r="B159" s="45"/>
      <c r="C159" s="45"/>
      <c r="D159" s="45"/>
      <c r="E159" s="148"/>
      <c r="F159" s="96"/>
    </row>
    <row r="160" spans="1:6" ht="12.75">
      <c r="A160" s="150" t="s">
        <v>95</v>
      </c>
      <c r="B160" s="46" t="s">
        <v>1</v>
      </c>
      <c r="C160" s="46" t="s">
        <v>2</v>
      </c>
      <c r="D160" s="46" t="s">
        <v>4</v>
      </c>
      <c r="E160" s="151"/>
      <c r="F160" s="96"/>
    </row>
    <row r="161" spans="1:6" ht="13.5" thickBot="1">
      <c r="A161" s="112"/>
      <c r="B161" s="48"/>
      <c r="C161" s="47"/>
      <c r="D161" s="49"/>
      <c r="E161" s="151"/>
      <c r="F161" s="96"/>
    </row>
    <row r="162" spans="1:6" ht="13.5" thickBot="1">
      <c r="A162" s="114" t="s">
        <v>100</v>
      </c>
      <c r="B162" s="56"/>
      <c r="C162" s="57"/>
      <c r="D162" s="44">
        <v>0</v>
      </c>
      <c r="E162" s="151"/>
      <c r="F162" s="96"/>
    </row>
    <row r="163" spans="1:6" ht="16.5" thickTop="1">
      <c r="A163" s="152"/>
      <c r="B163" s="116"/>
      <c r="C163" s="116"/>
      <c r="D163" s="153"/>
      <c r="E163" s="116"/>
      <c r="F163" s="96"/>
    </row>
    <row r="164" spans="1:6" ht="15.75">
      <c r="A164" s="154"/>
      <c r="B164" s="155"/>
      <c r="C164" s="156"/>
      <c r="D164" s="155"/>
      <c r="E164" s="53"/>
      <c r="F164" s="96"/>
    </row>
    <row r="165" spans="1:6" ht="12.75">
      <c r="A165" s="115"/>
      <c r="B165" s="116"/>
      <c r="C165" s="116"/>
      <c r="D165" s="116"/>
      <c r="E165" s="116"/>
      <c r="F165" s="96"/>
    </row>
    <row r="166" spans="1:6" ht="12.75">
      <c r="A166" s="117" t="s">
        <v>9</v>
      </c>
      <c r="B166" s="118"/>
      <c r="C166" s="118"/>
      <c r="D166" s="118"/>
      <c r="E166" s="157"/>
      <c r="F166" s="96"/>
    </row>
    <row r="167" spans="1:6" ht="12.75">
      <c r="A167" s="119" t="s">
        <v>101</v>
      </c>
      <c r="B167" s="120"/>
      <c r="C167" s="120"/>
      <c r="D167" s="120"/>
      <c r="E167" s="116"/>
      <c r="F167" s="96"/>
    </row>
    <row r="168" spans="1:6" ht="12.75">
      <c r="A168" s="121"/>
      <c r="B168" s="122"/>
      <c r="C168" s="122"/>
      <c r="D168" s="122"/>
      <c r="E168" s="116"/>
      <c r="F168" s="96"/>
    </row>
    <row r="169" spans="1:6" ht="12.75">
      <c r="A169" s="121"/>
      <c r="B169" s="122"/>
      <c r="C169" s="122"/>
      <c r="D169" s="122"/>
      <c r="E169" s="116"/>
      <c r="F169" s="96"/>
    </row>
    <row r="170" spans="1:6" ht="12.75">
      <c r="A170" s="92"/>
      <c r="B170" s="93"/>
      <c r="C170" s="93"/>
      <c r="D170" s="93"/>
      <c r="E170" s="93"/>
      <c r="F170" s="96"/>
    </row>
    <row r="171" spans="1:6" ht="12.75">
      <c r="A171" s="92"/>
      <c r="B171" s="93"/>
      <c r="C171" s="93"/>
      <c r="D171" s="93"/>
      <c r="E171" s="93"/>
      <c r="F171" s="96"/>
    </row>
    <row r="172" spans="1:6" ht="12.75">
      <c r="A172" s="92"/>
      <c r="B172" s="93"/>
      <c r="C172" s="93"/>
      <c r="D172" s="93"/>
      <c r="E172" s="93"/>
      <c r="F172" s="96"/>
    </row>
    <row r="173" spans="1:6" ht="12.75">
      <c r="A173" s="92"/>
      <c r="B173" s="93"/>
      <c r="C173" s="93"/>
      <c r="D173" s="93"/>
      <c r="E173" s="93"/>
      <c r="F173" s="96"/>
    </row>
    <row r="174" spans="1:6" ht="12.75">
      <c r="A174" s="92"/>
      <c r="B174" s="93"/>
      <c r="C174" s="93"/>
      <c r="D174" s="93"/>
      <c r="E174" s="93"/>
      <c r="F174" s="96"/>
    </row>
    <row r="175" spans="1:6" ht="12.75">
      <c r="A175" s="92"/>
      <c r="B175" s="93"/>
      <c r="C175" s="93"/>
      <c r="D175" s="93"/>
      <c r="E175" s="93"/>
      <c r="F175" s="96"/>
    </row>
    <row r="176" spans="1:6" ht="12.75">
      <c r="A176" s="92"/>
      <c r="B176" s="93"/>
      <c r="C176" s="93"/>
      <c r="D176" s="93"/>
      <c r="E176" s="93"/>
      <c r="F176" s="96"/>
    </row>
    <row r="177" spans="1:6" ht="12.75">
      <c r="A177" s="158" t="s">
        <v>113</v>
      </c>
      <c r="B177" s="159"/>
      <c r="C177" s="159"/>
      <c r="D177" s="159"/>
      <c r="E177" s="159"/>
      <c r="F177" s="96"/>
    </row>
    <row r="178" spans="1:6" ht="12.75">
      <c r="A178" s="160" t="s">
        <v>87</v>
      </c>
      <c r="B178" s="161"/>
      <c r="C178" s="161"/>
      <c r="D178" s="161"/>
      <c r="E178" s="161"/>
      <c r="F178" s="96"/>
    </row>
    <row r="179" spans="1:6" ht="12.75">
      <c r="A179" s="158" t="s">
        <v>114</v>
      </c>
      <c r="B179" s="159"/>
      <c r="C179" s="159"/>
      <c r="D179" s="159"/>
      <c r="E179" s="159"/>
      <c r="F179" s="96"/>
    </row>
    <row r="180" spans="1:6" ht="12.75">
      <c r="A180" s="160" t="s">
        <v>8</v>
      </c>
      <c r="B180" s="161"/>
      <c r="C180" s="161"/>
      <c r="D180" s="161"/>
      <c r="E180" s="161"/>
      <c r="F180" s="96"/>
    </row>
    <row r="181" spans="1:6" ht="12.75">
      <c r="A181" s="160"/>
      <c r="B181" s="161"/>
      <c r="C181" s="161"/>
      <c r="D181" s="161"/>
      <c r="E181" s="161"/>
      <c r="F181" s="96"/>
    </row>
    <row r="182" spans="1:6" ht="12.75">
      <c r="A182" s="162" t="s">
        <v>115</v>
      </c>
      <c r="B182" s="55"/>
      <c r="C182" s="55"/>
      <c r="D182" s="55"/>
      <c r="E182" s="50" t="s">
        <v>116</v>
      </c>
      <c r="F182" s="96"/>
    </row>
    <row r="183" spans="1:6" ht="12.75">
      <c r="A183" s="163" t="s">
        <v>117</v>
      </c>
      <c r="B183" s="54"/>
      <c r="C183" s="54"/>
      <c r="D183" s="54"/>
      <c r="E183" s="51">
        <v>31477757.87</v>
      </c>
      <c r="F183" s="96"/>
    </row>
    <row r="184" spans="1:6" ht="12.75">
      <c r="A184" s="163" t="s">
        <v>118</v>
      </c>
      <c r="B184" s="54"/>
      <c r="C184" s="54"/>
      <c r="D184" s="54"/>
      <c r="E184" s="52">
        <v>31477757.87</v>
      </c>
      <c r="F184" s="96"/>
    </row>
    <row r="185" spans="1:6" ht="12.75">
      <c r="A185" s="164"/>
      <c r="B185" s="93"/>
      <c r="C185" s="93"/>
      <c r="D185" s="93"/>
      <c r="E185" s="93"/>
      <c r="F185" s="96"/>
    </row>
    <row r="186" spans="1:6" ht="12.75">
      <c r="A186" s="92"/>
      <c r="B186" s="93"/>
      <c r="C186" s="93"/>
      <c r="D186" s="93"/>
      <c r="E186" s="93"/>
      <c r="F186" s="96"/>
    </row>
    <row r="187" spans="1:6" ht="12.75">
      <c r="A187" s="167"/>
      <c r="B187" s="168"/>
      <c r="C187" s="168"/>
      <c r="D187" s="168"/>
      <c r="E187" s="168"/>
      <c r="F187" s="96"/>
    </row>
    <row r="188" spans="1:6" ht="12.75">
      <c r="A188" s="165" t="s">
        <v>9</v>
      </c>
      <c r="B188" s="166"/>
      <c r="C188" s="166"/>
      <c r="D188" s="166"/>
      <c r="E188" s="166"/>
      <c r="F188" s="96"/>
    </row>
    <row r="189" spans="1:6" ht="12.75">
      <c r="A189" s="65" t="s">
        <v>5</v>
      </c>
      <c r="B189" s="66"/>
      <c r="C189" s="66"/>
      <c r="D189" s="66"/>
      <c r="E189" s="66"/>
      <c r="F189" s="96"/>
    </row>
    <row r="190" spans="1:6" ht="12.75">
      <c r="A190" s="92"/>
      <c r="B190" s="93"/>
      <c r="C190" s="93"/>
      <c r="D190" s="93"/>
      <c r="E190" s="93"/>
      <c r="F190" s="96"/>
    </row>
    <row r="191" spans="1:6" ht="12.75">
      <c r="A191" s="92"/>
      <c r="B191" s="93"/>
      <c r="C191" s="93"/>
      <c r="D191" s="93"/>
      <c r="E191" s="93"/>
      <c r="F191" s="96"/>
    </row>
    <row r="192" spans="1:6" ht="13.5" thickBot="1">
      <c r="A192" s="169"/>
      <c r="B192" s="170"/>
      <c r="C192" s="170"/>
      <c r="D192" s="170"/>
      <c r="E192" s="170"/>
      <c r="F192" s="171"/>
    </row>
  </sheetData>
  <sheetProtection/>
  <mergeCells count="57">
    <mergeCell ref="A8:F8"/>
    <mergeCell ref="A3:F3"/>
    <mergeCell ref="A4:F4"/>
    <mergeCell ref="A5:F5"/>
    <mergeCell ref="A6:F6"/>
    <mergeCell ref="A7:F7"/>
    <mergeCell ref="A11:F11"/>
    <mergeCell ref="A9:F9"/>
    <mergeCell ref="A10:F10"/>
    <mergeCell ref="A41:F41"/>
    <mergeCell ref="A40:F40"/>
    <mergeCell ref="A36:E36"/>
    <mergeCell ref="A51:F51"/>
    <mergeCell ref="A52:F52"/>
    <mergeCell ref="A53:F53"/>
    <mergeCell ref="A67:E67"/>
    <mergeCell ref="A71:F71"/>
    <mergeCell ref="A72:F72"/>
    <mergeCell ref="A117:D117"/>
    <mergeCell ref="A118:D118"/>
    <mergeCell ref="A106:D106"/>
    <mergeCell ref="A107:D107"/>
    <mergeCell ref="A109:D109"/>
    <mergeCell ref="A113:C113"/>
    <mergeCell ref="A108:D108"/>
    <mergeCell ref="A94:D94"/>
    <mergeCell ref="A95:D95"/>
    <mergeCell ref="A84:D84"/>
    <mergeCell ref="A91:C91"/>
    <mergeCell ref="A82:D82"/>
    <mergeCell ref="A83:D83"/>
    <mergeCell ref="A142:D142"/>
    <mergeCell ref="A143:D143"/>
    <mergeCell ref="A144:D144"/>
    <mergeCell ref="A129:D129"/>
    <mergeCell ref="A130:D130"/>
    <mergeCell ref="A131:D131"/>
    <mergeCell ref="A132:D132"/>
    <mergeCell ref="A141:C141"/>
    <mergeCell ref="A181:E181"/>
    <mergeCell ref="A182:D182"/>
    <mergeCell ref="A145:D145"/>
    <mergeCell ref="A146:D146"/>
    <mergeCell ref="A166:D166"/>
    <mergeCell ref="A167:D167"/>
    <mergeCell ref="A156:E156"/>
    <mergeCell ref="A162:C162"/>
    <mergeCell ref="A157:E157"/>
    <mergeCell ref="A158:D158"/>
    <mergeCell ref="A189:E189"/>
    <mergeCell ref="A180:E180"/>
    <mergeCell ref="A184:D184"/>
    <mergeCell ref="A177:E177"/>
    <mergeCell ref="A188:E188"/>
    <mergeCell ref="A179:E179"/>
    <mergeCell ref="A178:E178"/>
    <mergeCell ref="A183:D183"/>
  </mergeCells>
  <printOptions/>
  <pageMargins left="1.6929133858267718" right="0" top="0.7874015748031497" bottom="0.5511811023622047" header="0.31496062992125984" footer="0.31496062992125984"/>
  <pageSetup horizontalDpi="200" verticalDpi="2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Luis Oscar Oviedo Vasquez</cp:lastModifiedBy>
  <cp:lastPrinted>2022-11-03T18:08:40Z</cp:lastPrinted>
  <dcterms:created xsi:type="dcterms:W3CDTF">2010-11-30T17:47:33Z</dcterms:created>
  <dcterms:modified xsi:type="dcterms:W3CDTF">2022-11-14T18:06:12Z</dcterms:modified>
  <cp:category/>
  <cp:version/>
  <cp:contentType/>
  <cp:contentStatus/>
</cp:coreProperties>
</file>