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activeTab="0"/>
  </bookViews>
  <sheets>
    <sheet name="INGRESOS Y EGRESOS JUNIO 2022" sheetId="1" r:id="rId1"/>
  </sheets>
  <definedNames>
    <definedName name="_xlfn._FV" hidden="1">#NAME?</definedName>
    <definedName name="_xlnm.Print_Area" localSheetId="0">'INGRESOS Y EGRESOS JUNIO 2022'!$A$6:$F$92</definedName>
  </definedNames>
  <calcPr fullCalcOnLoad="1"/>
</workbook>
</file>

<file path=xl/sharedStrings.xml><?xml version="1.0" encoding="utf-8"?>
<sst xmlns="http://schemas.openxmlformats.org/spreadsheetml/2006/main" count="257" uniqueCount="132">
  <si>
    <t>Fecha</t>
  </si>
  <si>
    <t>Beneficiario</t>
  </si>
  <si>
    <t>Concepto</t>
  </si>
  <si>
    <t>No. Cuenta</t>
  </si>
  <si>
    <t>Valor</t>
  </si>
  <si>
    <t>ENCARGADO DEL DEPARTAMENTO FINANCIERO</t>
  </si>
  <si>
    <t>No. Lib.</t>
  </si>
  <si>
    <t>RELACION  POR LIBRAMIENTOS  FONDO 100 TESORERIA NACIONAL</t>
  </si>
  <si>
    <t>VALORES EN RD$</t>
  </si>
  <si>
    <t>LIC. ELVI ANTONIO DE LA ROSA PEÑA</t>
  </si>
  <si>
    <t>NOMINA DE INTERINATO</t>
  </si>
  <si>
    <t>NOMINA PERSONAL FIJO</t>
  </si>
  <si>
    <t>NOMINA TEMPORAL</t>
  </si>
  <si>
    <t>NOMINA COMPENSACION SEGURIDAD</t>
  </si>
  <si>
    <t>CTA. 2.1.2.2.05 COMPENSACION SERVICIOS DE SEGURIDAD</t>
  </si>
  <si>
    <t>CTA. 2.1.1.1.01  5,892,918.88 2.1.5.1.01  413,740.10 2.1.5.2.01  418,397.28  2.1.5.3.01 41,630.02 2.1.5.4.01 117,858.40</t>
  </si>
  <si>
    <t>TOTAL</t>
  </si>
  <si>
    <t xml:space="preserve">NOMINA DOCENTE </t>
  </si>
  <si>
    <t>CTA. 2.1.1.2.11 INTERINATO 60,702.40 2.1.5.1.01 4,303.80,  2.1.5.2.01 4,309.88 2.1.5.3.01 698.08</t>
  </si>
  <si>
    <t>PERIODO DEL 01 AL 30 DE JUNIO  DEL  2022</t>
  </si>
  <si>
    <t>PAGO SUELDO FIJO PERSONAL ADMINISTRATIVO  INEFI CORRESPONDIENTE A JUNIO 2022</t>
  </si>
  <si>
    <t>PAGO SUELDO FIJO PERSONAL DOCENTE  INEFI CORRESPONDIENTE  A JUNIO DEL 2022</t>
  </si>
  <si>
    <t>PAGO COMPENSACION DE SEGURIDAD CORRESPONDIENTE A A JUNIO 2022</t>
  </si>
  <si>
    <t>PAGO SUELDO PERSONAL DE INTERINATO CORRESPONDIENTE  A  JUNIO 2022.</t>
  </si>
  <si>
    <t>PAGO SUELDO PERSONAL TEMPORAL INEFI CORRESPONDIENTE  A JUNIO 2022</t>
  </si>
  <si>
    <t>NOMINA DE INDEMNIZACION</t>
  </si>
  <si>
    <t xml:space="preserve">CTA. 2.1.1.5.03 PRESTACION LABORAL POR DESVINCULACION </t>
  </si>
  <si>
    <t>PAGO INDEMNIZACIÓN POR DESVINCULACIÓN DE SUS FUNCIONES EN LOS MESES DE ENERO, MARZO Y ABRIL 2022.</t>
  </si>
  <si>
    <t>PAGO FACT. 4341 D/F 25/04/2022 ALQUILER DE 15 AUTOBUSES PARA TRASPORTAR LOS JUGADORES Y EL PERSONAL DE APOYO QUE PARTICIPARON EN EL ENCUENTRO NACIONAL DE BALONCESTO ESCOLAR EFECT. LOS DIAS DEL 19 AL 22/04/2022.</t>
  </si>
  <si>
    <t>AGENCIA DE VIAJES MILENA TOURS, SRL</t>
  </si>
  <si>
    <t>CTA. 2.2.5.4.01 ALQUILER DE EQUIPOS DE TRANSPORTE, TRACCION Y ELEVACION</t>
  </si>
  <si>
    <t>Fermo Suplimport, SRL</t>
  </si>
  <si>
    <t>PAGO FACT. 0112 D/F 10/05/2022 SERVICIOS DE ALMUERZO Y ESTACION LIQUIDA UTILIZADOS EN LOS CURSOS TALLERES "EL VIRUS DE LA ACTITUD" Y "SUPERVISION Y LIDERAZGO, CON FACILITADORES DEL INFOTEP, EFECT. LOS DIAS 04 Y 05/05/2022.</t>
  </si>
  <si>
    <t>PAGO FACT. 0114 D/F 15/05/2022 SOLICITUD DE ESTACION LIQUIDA Y ALMUERZO PARA  ASESORES REGIONALES Y DIRECTORES DEL INEFI, QUIENES  PARTICIPARON EN LA CAPACITACION PARA DESARROLLAR LA SEGUNDA ELIMINATORIA REGIONALES 2022, EFECT. EL 12/05/2022.</t>
  </si>
  <si>
    <t>CTA.2.2.8.6.01 EVENTOS GENERALES</t>
  </si>
  <si>
    <t>CTA. 2.2.9.2.01 SERVICIOS DE ALIMENTACION</t>
  </si>
  <si>
    <t>CTA. 2.2.3.1.01 VIATICOS DENTRO DEL PAIS</t>
  </si>
  <si>
    <t>CTA. 2.1.1.1.01 8,105139.72  2.1.5.1.01 563,328.16 21.5.2.01 575,464.98 2.1.5.3.01 86,553.63</t>
  </si>
  <si>
    <t>CTA. 2.1.1.2.08 2,720,500.00 2.1.5.1.01 192,883.45  2.1.5.2.01 193,155.50   2.1.5.3.01  28,244.63</t>
  </si>
  <si>
    <t>Casa Jarabacoa, SRL</t>
  </si>
  <si>
    <t>CTA. 2.3.1.1.01 ALIMENTOS Y BEBIDAS PARA PERSONAS</t>
  </si>
  <si>
    <t>PAGO FACT.1418 D/F 27/05/2022 COMPRA DE MATERIALES GASTABLES DE COCINA PERIODO MAYO-JUNIO 2022, UTILIZADOS EN LA INSTITUCION.</t>
  </si>
  <si>
    <t>PAGO FACT. 1419 D/F 27/05/2022 POR LA COMPRA DE MATERIALES GASTABLES DE LIMPIEZA PERIODO MAYO-JUNIO 2022, PARA SER UTILIZADOS EN LA INSTITUCION.</t>
  </si>
  <si>
    <t>CTAS. 2.3.5.5.01 6,164.56 2.3.3.2.01 41,123.00 2.3.9.1.01 24,849.26 2.3.2.2.01 3,600.18</t>
  </si>
  <si>
    <t>JD Uniformes y Utilerias, SRL</t>
  </si>
  <si>
    <t>2.3.2.3.01 PRENDAS Y ACCESORIOS DE VESTIR</t>
  </si>
  <si>
    <t>FACT. 0471 D/F 01/06/22 COMPRA UNIFORMES UTILIZADOS EN  LOS  "TORNEOS REGIONALES  DEPORTIVOS 2022", EFECTUADOS DEL 23/03 AL 01/04/2022 EN LAS REGIONALES 02, 03, 06, 10, 18 Y DISTRITO 05-03</t>
  </si>
  <si>
    <t>SD IMPRESOS EXPRESS, SRL</t>
  </si>
  <si>
    <t xml:space="preserve">ANDRES PEGUERO SANCHEZ </t>
  </si>
  <si>
    <t>FLORIANO SRL</t>
  </si>
  <si>
    <t>FACT. 0025 D/F 09/05/2022 COMPRA DE UNIFORMES UTILIZADOS EN LOS "TORNEOS REGIONALES DEPORTIVOS 2022", EFECTUADOS DEL 23/03 AL 01/04/2022 EN LAS REGIONALES 02, 03, 06,10, 18 Y DISTRITO 05-03</t>
  </si>
  <si>
    <t xml:space="preserve">NOMINA TEMPORAL </t>
  </si>
  <si>
    <t>PAGO SUELDO PERSONAL ADICIONAL TEMPORAL CORRESPONDIENTE A JUNIO 2022</t>
  </si>
  <si>
    <t>CTA. 2.1.1.2.08 15,730.00 2.1.5.1.01 1,115.26  2.1.5.2.01 1,116.83  2.1.5.3.01  180.90</t>
  </si>
  <si>
    <t>NOMINAS DE VIATICOS</t>
  </si>
  <si>
    <t>CTA. 2.2.8.6.01 EVENTOS GENERALES</t>
  </si>
  <si>
    <t>PAGO VIÁTICOS POR REPARAR Y PINTAR LA CANCHA DEPORTIVA DE LA ESCUELA GALINDO EN VICENTE NOBLE, LOS DÍAS 13 Y 14 DE JUNIO 2022.</t>
  </si>
  <si>
    <t>PAGO FACT. 4428 D/F 27/05/22 SERVICIOS ALOJAMIENTO TODO INCLUIDO  PARTICIPANTES EN LA JORNADA CAPACITACION Y ACTUALIZACION  DE PLANIFICACON DE CLASES DE EDUCACION FISICA EN R.D., EN SAN JUAN DEL 10 AL 13/05/2022  Y PUERTO PLATA EN FECHA 26 AL 29/04/22.</t>
  </si>
  <si>
    <t>Irevis Comercial, SRL</t>
  </si>
  <si>
    <t>CTA. 2.2.2.1.01 PUBLICIDAD Y PROPAGANDA</t>
  </si>
  <si>
    <t>PAGO FACT. 0088 D/F 28/04/2022 COPIAS DE 520 EJEMPLARES C/U DE LOS INSTRUMENTOS UTILIZADOS EN LA JORNADA DE CAPACITACION Y ACTUALIZACION DE PLANIFICACION DE CLASES DE EDUCACION FISICA EN REP. DOM. EFECT. DEL 26/04/2022.</t>
  </si>
  <si>
    <t>CTA. 2.3.2.3.01 PRENDAS Y ACCESORIOS DE VESTIR</t>
  </si>
  <si>
    <t>PAGO FACT. 0114 D/F 14/05/2022 COMPRA DE (900)  POLOSHIRTS Y T-SHIRTS PARA KITS  PARA MAESTROS DE EDUCACION FISICA  A NIVEL NACIONAL.</t>
  </si>
  <si>
    <t>CTA. 2.2.5.101 ALQUIER DE EDICIFICACIONES Y LOCALES</t>
  </si>
  <si>
    <t>FACT. 0015 D/F 06/06/2022 SERVICIOS DE ALQUILER DEL LOCAL UBICADO EN LA CALLE EL PORTAL #03, CASI ESQ. INDEPENDENCIA , KM 6 1/2, D.N., EL CUAL ALOJA EL ALMACEN DEL INEFI, CORRESP. AL MES DE MAYO 2022.</t>
  </si>
  <si>
    <t>RELACION  POR LIBRAMIENTOS  DE PROVEEDORES FONDO 100 TESORERIA NACIONAL</t>
  </si>
  <si>
    <t>NOMINA ADMINISTRATIVA</t>
  </si>
  <si>
    <t>NOMINA ADICIONAL ADMINISTRATIVA JUNIO 2022</t>
  </si>
  <si>
    <t>EVS Films Producción, SRL</t>
  </si>
  <si>
    <t>FACT. 0180 D/F13/06/22 SERVICIOS DE ALOJAMIENTO, MONTAJE Y TRANSPORTE PARA PARTICIPATES EN LA JORNADA DE CAPACITACION Y ACTUALIZACION  DE PLANIFICACON DE CLASES DE EDUC. FISICA EN R.D., EFECT. DEL 24 AL  27/05/22 LA ROMANA Y 07 AL 10/6/22 SAMANA.</t>
  </si>
  <si>
    <t>CTAS. 2.1.1.1.01 55,350.00 2.1.5.1.01 3,924.32 2.1.5.2.01 3,929.85 2.1.5.3.01 636.53</t>
  </si>
  <si>
    <t>COMPAÑÍA DOMINICANA DE TELEFONOS, C POR A</t>
  </si>
  <si>
    <t>CTA. 2.2.1.3.01 TELEFONO LOCAL</t>
  </si>
  <si>
    <t>PAGO DE FACTS. 9381 Y 9382 D/F 28/05/2022 POR SUPLIR LOS SERVICIOS DE PLAN DE FLOTA LIBRE 30 UNIDADES Y RENTA MULTIPLAN POST PAGO NEGOCIOS, CORRESP. AL MES DE MAYO 2022</t>
  </si>
  <si>
    <t>AVALON INVERSIONES AVIN, SRL</t>
  </si>
  <si>
    <t>CTA. 2.2.5.1.01 ALQUILERES DE EDIFICACIONES Y LOCALES</t>
  </si>
  <si>
    <t>DOS-GARCIA, SRL</t>
  </si>
  <si>
    <t>CTA. 2.3.9.6.01 PRODUCTOS ELECTRICOS Y AFINES</t>
  </si>
  <si>
    <t>PAGO FACT. 0046,0047,0048,0049,0050 D/F 15/06/2022 SERVICIOS DE ALQUILER DEL LOCAL #205,  UBICADO EN LA AV. CHARLES DE GAULLE #181, EL CUAL ALOJA LAS OFICINAS DE LA DIRECCION ZONAL METROPOLITANA II, CORRESP. A LOS MESES DESDE ENERO HASTA MAYO 2022.</t>
  </si>
  <si>
    <t>NOMINA DE VIATICOS</t>
  </si>
  <si>
    <t>PAGO VIÁTICOS AL PERSONAL QUE SE TRASLADARÁ A LAS REGIONALES 01, 02, 03, 04, 05, 06, 07, 08, 09, 11, 12, 13, 14, 16, 17 Y 18 DEL 27/06/22 AL 01/07/22 PARA SUPERVISIÓN DE LAS ELMINATORIAS REGIONALES DE ATLETISMO, CON MIRAS AL TORNEO NAC. ESCOLAR 2021-2022.</t>
  </si>
  <si>
    <t>PAGO FACT. 0396 D/F 07/06/22,  COMPRA MATERIALES ELECTRICOS DE LUCES PANELES LED, LAMPARAS DE ESTANCA Y TUBOS LED PARA USO EN LA INTITUCION</t>
  </si>
  <si>
    <t>PAGO VIÁTICOS POR REMOZAMIENTO DE LA CANCHA DEL POLITÉCNICO CALASANZ EN EL DIST. EDUCATIVO 05-03 LA ROMANA, EL 24/05/2022.</t>
  </si>
  <si>
    <t>PAGO VIÁTICOS POR VIAJE A LA REGIONAL 04 SAN CRISTÓBAL, PARA ASISTIR EN REPRESENTACIÓN DE LA INSTITUCIÓN AL FESTIVAL REGIONAL DE MARCHA ESCOLAR EL 27/05/2022.</t>
  </si>
  <si>
    <t>PAGO VIÁTICOS POR PARTICIPAR COMO VISORES EN LA ELIMINATORIAS ZONALES DE ATLETISMO DEL 4 AL 8 DE JULIO 2022, LAS CUALES SE DESARROLLARÁN CON MIRAS AL TORNEO NACIONAL.</t>
  </si>
  <si>
    <t>MERCANTIL DE OFICINA SRL</t>
  </si>
  <si>
    <t>Xiomari Veloz D' Lujo Fiesta, SRL</t>
  </si>
  <si>
    <t xml:space="preserve">CTA. 2.3.9.4.01 UTILES DESTINADOS A ACTIVIDADES DEPORTIVAS Y </t>
  </si>
  <si>
    <t>PAGO FACT. 0454 D/F 20/06/22 COMPRA MPLEMENTOS DEPORTIVOS PARA PRUEBAS DE ACTITUD FISICA Y HABILIDADES MOTRICES BASICAS, PARA JORNADA DE CAPACITACION Y ACTUALIZACION DE PLANIFICACION DE CLASES DE EDUC. FISICA EN R.D. PARA MAESTROS DE EDUCACION FISICA  A NIVEL NACIONAL</t>
  </si>
  <si>
    <t>PAGO FACT. 1362 D/F16/05/22 SERV. ALQUILER DE CARPA, ESTACION LIQUIDA  Y REFRIGERIO PARA  ASAMBLEA DE SELECCION DE LA NUEVA DIRECTIVA DE LA  ASOCIACION DE SERVIDORES PUBLICA (ASP) DEL INEFI, DIRIGIDA POR EL (MAP). EFEC.10/05/22 REAL. EN LA CANCHA DEL ISFODOSU.</t>
  </si>
  <si>
    <t>PAGO FACT.1415 D/F 25/04/2022 COMPRA DE 30 BOTIQUINES MEDICOS, MATERIAL MEDICO Y MEDICAMENTOS, UTILIZADOS EN EL ENCUENTRO NACIONAL DE BALONCESTO, EFECT. DEL 19 AL 22/04/2022 EN EL COMPLEJO DEP.  SAN PEDRO DE MACORIS Y PARA USO DE LA INSTITUCION.</t>
  </si>
  <si>
    <t>CTAS. 2.3.5.5.01 17,098.20 2.3.2.2.01 14,299.20 2.3.9.3.01 14,415 2.3.4.1.01 72,178.80</t>
  </si>
  <si>
    <t>CTAS. 2.3.5.5.01 17,098.20 2.3.2.2.01 14,266.20 2.3.9.3.01 14,415 2.3.4.1.01 72,178.80</t>
  </si>
  <si>
    <t>Springdale Comercial, SRL</t>
  </si>
  <si>
    <t>CTA. 2.2.3.1.01 VIATOCS DENTRO DEL PAIS</t>
  </si>
  <si>
    <t>PAGO VIÁTICOS POR LEVANTAMIENTO DE LOS BIENES MUEBLES E INMUEBLES DEL INEFI EN LAS REGIONALES 02 SAN JUAN, 04 SAN CRISTÓBAL, 08 SANTIAGO Y 14 NAGUA, LOS DÍAS 21, 23 Y 24 DE JUNIO 2022.</t>
  </si>
  <si>
    <t>PAGO FACT. 0159 D/F 15/06/2022, COMPRA DE MATERIALES Y UTILES DE ESCRITORIOS PERIODO MAYO-JUNIO 2022 PARA SER UTILIZADO EN LA INSTITUCION.</t>
  </si>
  <si>
    <t>CTAS. 2.3.14.01 7,323.08 2.3.9.2.01 25,726.50 2.3.3.2.01 44,875.40 2.3.3.1.01 85644.40</t>
  </si>
  <si>
    <t>RELACION DEPOSITOS CUENTA INTERNA NO. 010-240132-2</t>
  </si>
  <si>
    <t>PERIODO  DEL 01 AL 30 DE JUNIO  DEL 2022</t>
  </si>
  <si>
    <t xml:space="preserve">Fecha </t>
  </si>
  <si>
    <t>INEFI</t>
  </si>
  <si>
    <t>DEPOSITO EN CUENTA CORRIENTE</t>
  </si>
  <si>
    <t>CREDITO TRANSFERENCIA A CUENTA CORRIENTE</t>
  </si>
  <si>
    <t>22//06/2022</t>
  </si>
  <si>
    <t>23//06/2022</t>
  </si>
  <si>
    <t>24/06/2022</t>
  </si>
  <si>
    <t xml:space="preserve">TOTAL </t>
  </si>
  <si>
    <t xml:space="preserve">ENCARGADO DEPARTAMENTO FINANCIERO </t>
  </si>
  <si>
    <t>RELACION CHEQUES CUENTA FONDO REPONIBLE INSTITUCIONAL NO. 240-017218-2</t>
  </si>
  <si>
    <t>CAPITULO 0206, SUBCAPITULO 01, DAF 01  Y UE 0004</t>
  </si>
  <si>
    <t>Cheque</t>
  </si>
  <si>
    <t>388</t>
  </si>
  <si>
    <t xml:space="preserve"> PAGO FACT. 0022 D/F 17/05/2022 COMPRA DE (01) CORONA FUNEBRE, POR EL FALLECIMIENTO DEL SR. JUAN DE JESUS TEJEDA, PADRE DE LA SRA. VALENTINA TEJEDA, SECRETARIA DE LA DIRECCION TECNICA, A NOMBRE DE DAMARYS GONZALEZ DE AZA. VALOR 6,000.00 SUJ. A RET. 5,084.74 MENOS 5% IMP. 2.2.8.8.01 254.24, 2.3.1.3.03 5,745.76</t>
  </si>
  <si>
    <t>PAGO FACT. 0473 D/F 23/05/2022 COMPRA DE (01) CORONA FUNEBRE, POR EL FALLECIMIENTO DE LA SRA.SARY MARTHA SANTANA HIJA DE LA SRA.  ANA JULIA JIMENEZ EMPLEADA DE LA INST. A NOMBRE DE CRISFLOR FLORISTERIA, SRL. VALOR 8,968.00 SUJ. A RET  .7.600.00 MENOS 5% IMP. 2.2.8.8.01 380.00  2.3.1.3.01 8,588.00</t>
  </si>
  <si>
    <t xml:space="preserve">FACT. 0409 D/F 23/05/22 COMPRA DE 05 EXTINTORES Y SEÑALIZACIONES DE RUTA DE EVACUACIONES, SEÑALIZACIONES E INSTRUCIONES DE USO PARA EXTINTORES, PARA USO DE LA INST. ANOMBRE DE EXTINTORES DEL CARIBE VALOR 23,600.00 SUJ. A RET. 20,000.00 MENOS 5% IMPUESTO  2.2.8.8.01  1,000.00 CTA. 2.6.6.2.01 14,125.00. 2.3.5.5.01 8,475.00 </t>
  </si>
  <si>
    <t>PAGO FACTURA NO. 2787 D/F 07/06/2022, POR SUPLIR LOS SERVICIOS DE SEGURO COMPLEMENTARIO A FAVOR DEL PERSONAL DEL INEFI, CORRESPONDIENTE AL MES DE JULIO 2022, A NOMBRE DE  MAPFRE SALUD ARS, S.A NOTA: EL VALOR ES RD$30,500.00 SUJETO A RETENCION 30,500.00 MENOS 5% IMPUESTO. CTA. 2.2.8.8.01 1,525.00 2.2.6.3.01 SEGURO DE PERSONAS 28,975.00</t>
  </si>
  <si>
    <t xml:space="preserve">REPOSION CAJA CHICA DIRECCION  EJECUTIVA , RECIBOS DESDE EL NO. 0544 HASTA  EL NO. 0582. CTAS 2.3.6.3.06 1,352.05, 2.2.2.2.01 2,323.70, 2.3.1.1.01 8,012.72 , 2.3.5.5.01 4,363.94, 2.3.7.2.99  1,407.01, 2.3.6.3.04 685.00,  2.3.9.6.01 882.00, 2.3.6.1.01 250.00, 2.3.7.2.06 160.00, 2.2.8.5.02 800.00  </t>
  </si>
  <si>
    <t xml:space="preserve">TOTAL CHEQUES FONDO REPONIBLE INSTITUCIONAL </t>
  </si>
  <si>
    <t xml:space="preserve">ENCANGADO DEPARTAMENTO FINANCIERO </t>
  </si>
  <si>
    <t>RELACION CHEQUES EMITIDOS CUENTA INTERNA INEFI  NO. 010-240132-2</t>
  </si>
  <si>
    <t xml:space="preserve">PAGO DEL 5% DE IMPUESTOS RETENIDOS A CKS PAGADOS A PROVEEDORES DEL INEFI, MAYO 2022. CTA. 2.2.8.8.01 </t>
  </si>
  <si>
    <t xml:space="preserve">PAGO FACTURA NO. 1274 D/F 18/03/22 SERVICIOS DE ESTACION LIQUIDA Y REFRIGERIOS PARA 30 PERSONAS PARTICIPANTES, EN LA CHARLA CONSOLIDANDO LA TRANSPARENCIA EFECTUADO EL 16/03/22, EN EL  SALON DE CONFERENCIAS DE LA INSTITTUCION, A NOMBRE DE XIOMARI VELOZ D LUJO FIESTA, SRL. VALOR  48,970.00, SUJ. A RET. 41,500.00, MENOS 5% 2,075.00  Y 30% ITBIS 2,241.00 2.2.8.8.01, 2.2.9.2.03 44,654.00 </t>
  </si>
  <si>
    <t>TOTAL CHEQUES CUENTA INTERNA</t>
  </si>
  <si>
    <t xml:space="preserve">RELACION TRANSFERENCIAS CUENTA FONDO REPONIBLE INSTITUCIONAL  NO. 240-017218-2 </t>
  </si>
  <si>
    <t xml:space="preserve"> CONDENSADO EJECUCION PRESUPUESTARIA A TRAVES DEL SIGEF, FONDO 100 TESORERIA NACIONAL</t>
  </si>
  <si>
    <t>PERIODO DEL 01 AL 30 DE JUNIO  DEL 2022</t>
  </si>
  <si>
    <t xml:space="preserve">DESCRIPCION </t>
  </si>
  <si>
    <t>PRESUPUESTO EJECUTADO</t>
  </si>
  <si>
    <t xml:space="preserve">MONTO EJECUCION EN SIGEG PERIODO </t>
  </si>
  <si>
    <t xml:space="preserve"> LIBRAMIENTO 324 D/F 12/04/2022, EJECUTADO EN ABRIL, ANULADO EN MAYO POR NO TENER EL CALCULO DEL 30% DEL VALOR DEL ITBIS Y EJECUTADO DE NUEVO EN MAYO CON EL LIBRAMIENTO NO. 468 D/F 17/05/2022 Y ANULADO EN JUNIO 2022, PARA CAMBIAR EL OBJETAL DE 2.2.9.2.01 SERVICIOS DE ALIMENTACION AL 2.2.9.2.03 SERVICIOS DE CATERING. NOTA: SE HIZO POR CHEQUE CON EL NUMERO 33652 D/F 24/06/2022,  POR UN MONTO BRUTO  RD$48,970.00 Y NETO RD$44,654.00</t>
  </si>
  <si>
    <t>MONTO EJECUCION EN EXCEL PERIODO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</si>
</sst>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"/>
    <numFmt numFmtId="179" formatCode="#.##0.00"/>
    <numFmt numFmtId="180" formatCode="_-* #.##0.00_-;\-* #.##0.00_-;_-* &quot;-&quot;??_-;_-@_-"/>
    <numFmt numFmtId="181" formatCode="_-&quot;$&quot;* #,##0.000_-;\-&quot;$&quot;* #,##0.000_-;_-&quot;$&quot;* &quot;-&quot;??_-;_-@_-"/>
    <numFmt numFmtId="182" formatCode="_-&quot;$&quot;* #.##0.000_-;\-&quot;$&quot;* #.##0.000_-;_-&quot;$&quot;* &quot;-&quot;??_-;_-@_-"/>
    <numFmt numFmtId="183" formatCode="_-&quot;$&quot;* #.##0.00_-;\-&quot;$&quot;* #.##0.00_-;_-&quot;$&quot;* &quot;-&quot;??_-;_-@_-"/>
    <numFmt numFmtId="184" formatCode="[$-C0A]dddd\,\ dd&quot; de &quot;mmmm&quot; de &quot;yyyy"/>
    <numFmt numFmtId="185" formatCode="#.##0.00_ ;\-#.##0.00\ "/>
    <numFmt numFmtId="186" formatCode="0.0%"/>
    <numFmt numFmtId="187" formatCode="0.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#,##0.00_ ;\-#,##0.00\ "/>
    <numFmt numFmtId="194" formatCode="[$-580A]dddd\,\ d\ &quot;de&quot;\ mmmm\ &quot;de&quot;\ yyyy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6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1"/>
      <color rgb="FF58595B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i/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666666"/>
      </left>
      <right style="thin"/>
      <top>
        <color indexed="63"/>
      </top>
      <bottom style="medium">
        <color rgb="FF666666"/>
      </bottom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7" fillId="0" borderId="0">
      <alignment/>
      <protection/>
    </xf>
    <xf numFmtId="0" fontId="4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212">
    <xf numFmtId="0" fontId="0" fillId="0" borderId="0" xfId="0" applyAlignment="1">
      <alignment/>
    </xf>
    <xf numFmtId="4" fontId="57" fillId="0" borderId="0" xfId="0" applyNumberFormat="1" applyFont="1" applyAlignment="1">
      <alignment/>
    </xf>
    <xf numFmtId="4" fontId="58" fillId="33" borderId="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58" fillId="33" borderId="0" xfId="0" applyFont="1" applyFill="1" applyBorder="1" applyAlignment="1">
      <alignment vertical="center" wrapText="1"/>
    </xf>
    <xf numFmtId="171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71" fontId="0" fillId="33" borderId="0" xfId="49" applyFont="1" applyFill="1" applyBorder="1" applyAlignment="1">
      <alignment/>
    </xf>
    <xf numFmtId="4" fontId="0" fillId="0" borderId="0" xfId="0" applyNumberFormat="1" applyBorder="1" applyAlignment="1">
      <alignment/>
    </xf>
    <xf numFmtId="171" fontId="0" fillId="33" borderId="0" xfId="49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171" fontId="2" fillId="33" borderId="0" xfId="49" applyFont="1" applyFill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4" fontId="57" fillId="33" borderId="0" xfId="0" applyNumberFormat="1" applyFont="1" applyFill="1" applyBorder="1" applyAlignment="1">
      <alignment/>
    </xf>
    <xf numFmtId="171" fontId="2" fillId="33" borderId="0" xfId="49" applyFont="1" applyFill="1" applyBorder="1" applyAlignment="1">
      <alignment horizontal="right"/>
    </xf>
    <xf numFmtId="171" fontId="2" fillId="33" borderId="0" xfId="49" applyFont="1" applyFill="1" applyBorder="1" applyAlignment="1">
      <alignment horizontal="right" wrapText="1"/>
    </xf>
    <xf numFmtId="171" fontId="59" fillId="33" borderId="0" xfId="49" applyFont="1" applyFill="1" applyBorder="1" applyAlignment="1">
      <alignment horizontal="right"/>
    </xf>
    <xf numFmtId="171" fontId="59" fillId="33" borderId="0" xfId="49" applyFont="1" applyFill="1" applyBorder="1" applyAlignment="1">
      <alignment horizontal="right" wrapText="1"/>
    </xf>
    <xf numFmtId="0" fontId="58" fillId="33" borderId="0" xfId="0" applyFont="1" applyFill="1" applyBorder="1" applyAlignment="1">
      <alignment/>
    </xf>
    <xf numFmtId="171" fontId="2" fillId="33" borderId="10" xfId="49" applyFont="1" applyFill="1" applyBorder="1" applyAlignment="1">
      <alignment/>
    </xf>
    <xf numFmtId="171" fontId="2" fillId="33" borderId="11" xfId="49" applyFont="1" applyFill="1" applyBorder="1" applyAlignment="1">
      <alignment/>
    </xf>
    <xf numFmtId="4" fontId="57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14" fontId="2" fillId="33" borderId="12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4" fontId="2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" fontId="2" fillId="0" borderId="10" xfId="0" applyNumberFormat="1" applyFont="1" applyBorder="1" applyAlignment="1">
      <alignment/>
    </xf>
    <xf numFmtId="14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wrapText="1"/>
    </xf>
    <xf numFmtId="4" fontId="2" fillId="33" borderId="13" xfId="0" applyNumberFormat="1" applyFont="1" applyFill="1" applyBorder="1" applyAlignment="1">
      <alignment wrapText="1"/>
    </xf>
    <xf numFmtId="14" fontId="2" fillId="33" borderId="18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wrapText="1"/>
    </xf>
    <xf numFmtId="0" fontId="2" fillId="33" borderId="12" xfId="0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0" fontId="2" fillId="33" borderId="18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14" fontId="2" fillId="33" borderId="16" xfId="0" applyNumberFormat="1" applyFont="1" applyFill="1" applyBorder="1" applyAlignment="1">
      <alignment horizontal="center" wrapText="1"/>
    </xf>
    <xf numFmtId="171" fontId="2" fillId="0" borderId="13" xfId="52" applyFont="1" applyBorder="1" applyAlignment="1">
      <alignment horizontal="right" wrapText="1"/>
    </xf>
    <xf numFmtId="14" fontId="2" fillId="33" borderId="18" xfId="0" applyNumberFormat="1" applyFont="1" applyFill="1" applyBorder="1" applyAlignment="1">
      <alignment horizontal="center" wrapText="1"/>
    </xf>
    <xf numFmtId="171" fontId="3" fillId="0" borderId="19" xfId="0" applyNumberFormat="1" applyFont="1" applyBorder="1" applyAlignment="1">
      <alignment wrapText="1"/>
    </xf>
    <xf numFmtId="0" fontId="2" fillId="33" borderId="20" xfId="0" applyFont="1" applyFill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33" borderId="21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21" xfId="0" applyFont="1" applyBorder="1" applyAlignment="1">
      <alignment/>
    </xf>
    <xf numFmtId="4" fontId="2" fillId="0" borderId="12" xfId="0" applyNumberFormat="1" applyFont="1" applyBorder="1" applyAlignment="1">
      <alignment/>
    </xf>
    <xf numFmtId="171" fontId="59" fillId="33" borderId="10" xfId="52" applyFont="1" applyFill="1" applyBorder="1" applyAlignment="1">
      <alignment horizontal="right"/>
    </xf>
    <xf numFmtId="0" fontId="5" fillId="33" borderId="13" xfId="0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171" fontId="3" fillId="33" borderId="19" xfId="0" applyNumberFormat="1" applyFont="1" applyFill="1" applyBorder="1" applyAlignment="1">
      <alignment/>
    </xf>
    <xf numFmtId="171" fontId="2" fillId="33" borderId="13" xfId="52" applyFont="1" applyFill="1" applyBorder="1" applyAlignment="1">
      <alignment horizontal="right" wrapText="1"/>
    </xf>
    <xf numFmtId="0" fontId="0" fillId="0" borderId="22" xfId="0" applyFont="1" applyBorder="1" applyAlignment="1">
      <alignment horizontal="center" vertical="center"/>
    </xf>
    <xf numFmtId="0" fontId="61" fillId="35" borderId="10" xfId="57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14" fontId="2" fillId="0" borderId="10" xfId="49" applyNumberFormat="1" applyFont="1" applyBorder="1" applyAlignment="1">
      <alignment wrapText="1"/>
    </xf>
    <xf numFmtId="171" fontId="2" fillId="0" borderId="10" xfId="49" applyFont="1" applyBorder="1" applyAlignment="1">
      <alignment/>
    </xf>
    <xf numFmtId="193" fontId="3" fillId="0" borderId="19" xfId="49" applyNumberFormat="1" applyFont="1" applyBorder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62" fillId="35" borderId="10" xfId="57" applyFont="1" applyFill="1" applyBorder="1" applyAlignment="1">
      <alignment horizontal="center" vertical="center" wrapText="1"/>
      <protection/>
    </xf>
    <xf numFmtId="0" fontId="62" fillId="35" borderId="10" xfId="57" applyFont="1" applyFill="1" applyBorder="1" applyAlignment="1">
      <alignment horizontal="center" vertical="center"/>
      <protection/>
    </xf>
    <xf numFmtId="0" fontId="62" fillId="35" borderId="16" xfId="57" applyFont="1" applyFill="1" applyBorder="1" applyAlignment="1">
      <alignment horizontal="center" vertical="center"/>
      <protection/>
    </xf>
    <xf numFmtId="0" fontId="59" fillId="33" borderId="10" xfId="57" applyFont="1" applyFill="1" applyBorder="1" applyAlignment="1">
      <alignment horizontal="center" wrapText="1"/>
      <protection/>
    </xf>
    <xf numFmtId="14" fontId="59" fillId="33" borderId="10" xfId="57" applyNumberFormat="1" applyFont="1" applyFill="1" applyBorder="1" applyAlignment="1">
      <alignment horizontal="center"/>
      <protection/>
    </xf>
    <xf numFmtId="0" fontId="59" fillId="33" borderId="16" xfId="57" applyFont="1" applyFill="1" applyBorder="1" applyAlignment="1">
      <alignment horizontal="left" wrapText="1"/>
      <protection/>
    </xf>
    <xf numFmtId="193" fontId="59" fillId="33" borderId="10" xfId="53" applyNumberFormat="1" applyFont="1" applyFill="1" applyBorder="1" applyAlignment="1">
      <alignment horizontal="right"/>
    </xf>
    <xf numFmtId="4" fontId="3" fillId="0" borderId="2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vertical="center"/>
    </xf>
    <xf numFmtId="171" fontId="59" fillId="0" borderId="0" xfId="53" applyFont="1" applyBorder="1" applyAlignment="1">
      <alignment wrapText="1"/>
    </xf>
    <xf numFmtId="0" fontId="59" fillId="0" borderId="0" xfId="0" applyFont="1" applyBorder="1" applyAlignment="1">
      <alignment wrapText="1"/>
    </xf>
    <xf numFmtId="0" fontId="59" fillId="0" borderId="0" xfId="0" applyFont="1" applyBorder="1" applyAlignment="1">
      <alignment horizontal="center" wrapText="1"/>
    </xf>
    <xf numFmtId="193" fontId="59" fillId="33" borderId="11" xfId="53" applyNumberFormat="1" applyFont="1" applyFill="1" applyBorder="1" applyAlignment="1">
      <alignment horizontal="right"/>
    </xf>
    <xf numFmtId="0" fontId="61" fillId="0" borderId="0" xfId="58" applyFont="1" applyBorder="1" applyAlignment="1">
      <alignment horizontal="center" wrapText="1"/>
      <protection/>
    </xf>
    <xf numFmtId="0" fontId="61" fillId="35" borderId="10" xfId="58" applyFont="1" applyFill="1" applyBorder="1" applyAlignment="1">
      <alignment horizontal="center"/>
      <protection/>
    </xf>
    <xf numFmtId="0" fontId="61" fillId="0" borderId="0" xfId="58" applyFont="1" applyBorder="1" applyAlignment="1">
      <alignment/>
      <protection/>
    </xf>
    <xf numFmtId="0" fontId="63" fillId="33" borderId="10" xfId="58" applyFont="1" applyFill="1" applyBorder="1" applyAlignment="1">
      <alignment horizontal="center"/>
      <protection/>
    </xf>
    <xf numFmtId="4" fontId="61" fillId="0" borderId="19" xfId="51" applyNumberFormat="1" applyFont="1" applyBorder="1" applyAlignment="1">
      <alignment horizontal="right"/>
    </xf>
    <xf numFmtId="14" fontId="63" fillId="33" borderId="10" xfId="58" applyNumberFormat="1" applyFont="1" applyFill="1" applyBorder="1" applyAlignment="1">
      <alignment horizontal="center"/>
      <protection/>
    </xf>
    <xf numFmtId="43" fontId="63" fillId="33" borderId="11" xfId="51" applyFont="1" applyFill="1" applyBorder="1" applyAlignment="1">
      <alignment horizontal="center"/>
    </xf>
    <xf numFmtId="4" fontId="62" fillId="0" borderId="19" xfId="51" applyNumberFormat="1" applyFont="1" applyBorder="1" applyAlignment="1">
      <alignment horizontal="right"/>
    </xf>
    <xf numFmtId="14" fontId="59" fillId="33" borderId="10" xfId="58" applyNumberFormat="1" applyFont="1" applyFill="1" applyBorder="1" applyAlignment="1">
      <alignment horizontal="center"/>
      <protection/>
    </xf>
    <xf numFmtId="0" fontId="59" fillId="0" borderId="10" xfId="58" applyFont="1" applyBorder="1" applyAlignment="1">
      <alignment horizontal="center"/>
      <protection/>
    </xf>
    <xf numFmtId="0" fontId="59" fillId="0" borderId="10" xfId="58" applyFont="1" applyBorder="1" applyAlignment="1">
      <alignment wrapText="1"/>
      <protection/>
    </xf>
    <xf numFmtId="4" fontId="59" fillId="0" borderId="10" xfId="58" applyNumberFormat="1" applyFont="1" applyBorder="1">
      <alignment/>
      <protection/>
    </xf>
    <xf numFmtId="0" fontId="64" fillId="0" borderId="10" xfId="58" applyFont="1" applyBorder="1">
      <alignment/>
      <protection/>
    </xf>
    <xf numFmtId="49" fontId="64" fillId="0" borderId="10" xfId="58" applyNumberFormat="1" applyFont="1" applyBorder="1" applyAlignment="1">
      <alignment horizontal="center"/>
      <protection/>
    </xf>
    <xf numFmtId="4" fontId="64" fillId="0" borderId="10" xfId="58" applyNumberFormat="1" applyFont="1" applyBorder="1">
      <alignment/>
      <protection/>
    </xf>
    <xf numFmtId="4" fontId="64" fillId="0" borderId="11" xfId="58" applyNumberFormat="1" applyFont="1" applyBorder="1">
      <alignment/>
      <protection/>
    </xf>
    <xf numFmtId="0" fontId="65" fillId="0" borderId="10" xfId="58" applyFont="1" applyBorder="1" applyAlignment="1">
      <alignment horizontal="center"/>
      <protection/>
    </xf>
    <xf numFmtId="14" fontId="65" fillId="33" borderId="10" xfId="58" applyNumberFormat="1" applyFont="1" applyFill="1" applyBorder="1" applyAlignment="1">
      <alignment/>
      <protection/>
    </xf>
    <xf numFmtId="4" fontId="65" fillId="0" borderId="10" xfId="58" applyNumberFormat="1" applyFont="1" applyBorder="1" applyAlignment="1">
      <alignment/>
      <protection/>
    </xf>
    <xf numFmtId="0" fontId="6" fillId="36" borderId="10" xfId="0" applyFont="1" applyFill="1" applyBorder="1" applyAlignment="1">
      <alignment horizontal="center" wrapText="1"/>
    </xf>
    <xf numFmtId="171" fontId="1" fillId="0" borderId="2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4" fontId="0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34" borderId="14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/>
    </xf>
    <xf numFmtId="4" fontId="66" fillId="33" borderId="0" xfId="0" applyNumberFormat="1" applyFont="1" applyFill="1" applyBorder="1" applyAlignment="1">
      <alignment wrapText="1"/>
    </xf>
    <xf numFmtId="4" fontId="59" fillId="0" borderId="0" xfId="0" applyNumberFormat="1" applyFont="1" applyBorder="1" applyAlignment="1">
      <alignment wrapText="1"/>
    </xf>
    <xf numFmtId="0" fontId="3" fillId="0" borderId="29" xfId="0" applyFont="1" applyBorder="1" applyAlignment="1">
      <alignment horizontal="center" wrapText="1"/>
    </xf>
    <xf numFmtId="171" fontId="3" fillId="0" borderId="30" xfId="0" applyNumberFormat="1" applyFont="1" applyBorder="1" applyAlignment="1">
      <alignment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" fontId="2" fillId="33" borderId="31" xfId="0" applyNumberFormat="1" applyFont="1" applyFill="1" applyBorder="1" applyAlignment="1">
      <alignment wrapText="1"/>
    </xf>
    <xf numFmtId="0" fontId="0" fillId="0" borderId="29" xfId="0" applyBorder="1" applyAlignment="1">
      <alignment/>
    </xf>
    <xf numFmtId="0" fontId="58" fillId="0" borderId="0" xfId="0" applyFont="1" applyBorder="1" applyAlignment="1">
      <alignment/>
    </xf>
    <xf numFmtId="0" fontId="63" fillId="0" borderId="29" xfId="58" applyFont="1" applyBorder="1">
      <alignment/>
      <protection/>
    </xf>
    <xf numFmtId="0" fontId="63" fillId="0" borderId="0" xfId="58" applyFont="1" applyBorder="1">
      <alignment/>
      <protection/>
    </xf>
    <xf numFmtId="0" fontId="0" fillId="0" borderId="30" xfId="0" applyBorder="1" applyAlignment="1">
      <alignment/>
    </xf>
    <xf numFmtId="14" fontId="63" fillId="0" borderId="29" xfId="58" applyNumberFormat="1" applyFont="1" applyBorder="1">
      <alignment/>
      <protection/>
    </xf>
    <xf numFmtId="0" fontId="0" fillId="0" borderId="18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14" fontId="2" fillId="0" borderId="29" xfId="0" applyNumberFormat="1" applyFont="1" applyBorder="1" applyAlignment="1">
      <alignment/>
    </xf>
    <xf numFmtId="14" fontId="3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wrapText="1"/>
    </xf>
    <xf numFmtId="14" fontId="59" fillId="0" borderId="29" xfId="0" applyNumberFormat="1" applyFont="1" applyBorder="1" applyAlignment="1">
      <alignment horizontal="center"/>
    </xf>
    <xf numFmtId="0" fontId="49" fillId="0" borderId="29" xfId="58" applyBorder="1">
      <alignment/>
      <protection/>
    </xf>
    <xf numFmtId="0" fontId="63" fillId="0" borderId="0" xfId="58" applyFont="1" applyBorder="1" applyAlignment="1">
      <alignment/>
      <protection/>
    </xf>
    <xf numFmtId="0" fontId="4" fillId="0" borderId="2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63" fillId="0" borderId="29" xfId="58" applyFont="1" applyBorder="1" applyAlignment="1">
      <alignment horizontal="center"/>
      <protection/>
    </xf>
    <xf numFmtId="0" fontId="63" fillId="0" borderId="0" xfId="58" applyFont="1" applyBorder="1" applyAlignment="1">
      <alignment horizontal="center"/>
      <protection/>
    </xf>
    <xf numFmtId="0" fontId="61" fillId="0" borderId="18" xfId="58" applyFont="1" applyBorder="1" applyAlignment="1">
      <alignment horizontal="center"/>
      <protection/>
    </xf>
    <xf numFmtId="0" fontId="61" fillId="0" borderId="22" xfId="58" applyFont="1" applyBorder="1" applyAlignment="1">
      <alignment horizontal="center"/>
      <protection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2" fillId="0" borderId="29" xfId="58" applyFont="1" applyBorder="1" applyAlignment="1">
      <alignment horizontal="center"/>
      <protection/>
    </xf>
    <xf numFmtId="0" fontId="62" fillId="0" borderId="0" xfId="58" applyFont="1" applyBorder="1" applyAlignment="1">
      <alignment horizontal="center"/>
      <protection/>
    </xf>
    <xf numFmtId="0" fontId="62" fillId="0" borderId="18" xfId="58" applyFont="1" applyBorder="1" applyAlignment="1">
      <alignment horizontal="center"/>
      <protection/>
    </xf>
    <xf numFmtId="0" fontId="62" fillId="0" borderId="22" xfId="58" applyFont="1" applyBorder="1" applyAlignment="1">
      <alignment horizontal="center"/>
      <protection/>
    </xf>
    <xf numFmtId="0" fontId="62" fillId="0" borderId="20" xfId="58" applyFont="1" applyBorder="1" applyAlignment="1">
      <alignment horizontal="center"/>
      <protection/>
    </xf>
    <xf numFmtId="0" fontId="67" fillId="0" borderId="29" xfId="58" applyFont="1" applyBorder="1" applyAlignment="1">
      <alignment horizontal="center" wrapText="1"/>
      <protection/>
    </xf>
    <xf numFmtId="0" fontId="67" fillId="0" borderId="0" xfId="58" applyFont="1" applyBorder="1" applyAlignment="1">
      <alignment horizontal="center" wrapText="1"/>
      <protection/>
    </xf>
    <xf numFmtId="0" fontId="61" fillId="0" borderId="29" xfId="58" applyFont="1" applyBorder="1" applyAlignment="1">
      <alignment horizontal="center"/>
      <protection/>
    </xf>
    <xf numFmtId="0" fontId="61" fillId="0" borderId="0" xfId="58" applyFont="1" applyBorder="1" applyAlignment="1">
      <alignment horizontal="center"/>
      <protection/>
    </xf>
    <xf numFmtId="0" fontId="63" fillId="0" borderId="29" xfId="58" applyFont="1" applyBorder="1" applyAlignment="1">
      <alignment horizontal="center"/>
      <protection/>
    </xf>
    <xf numFmtId="0" fontId="63" fillId="0" borderId="0" xfId="58" applyFont="1" applyBorder="1" applyAlignment="1">
      <alignment horizontal="center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14" fontId="3" fillId="0" borderId="29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0" fillId="0" borderId="29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61" fillId="0" borderId="18" xfId="58" applyFont="1" applyBorder="1" applyAlignment="1">
      <alignment horizontal="center"/>
      <protection/>
    </xf>
    <xf numFmtId="0" fontId="61" fillId="0" borderId="22" xfId="58" applyFont="1" applyBorder="1" applyAlignment="1">
      <alignment horizontal="center"/>
      <protection/>
    </xf>
    <xf numFmtId="0" fontId="61" fillId="0" borderId="20" xfId="58" applyFont="1" applyBorder="1" applyAlignment="1">
      <alignment horizontal="center"/>
      <protection/>
    </xf>
    <xf numFmtId="0" fontId="1" fillId="36" borderId="10" xfId="0" applyFont="1" applyFill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4</xdr:row>
      <xdr:rowOff>76200</xdr:rowOff>
    </xdr:from>
    <xdr:to>
      <xdr:col>3</xdr:col>
      <xdr:colOff>2790825</xdr:colOff>
      <xdr:row>10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3314700" y="723900"/>
          <a:ext cx="2533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59</xdr:row>
      <xdr:rowOff>0</xdr:rowOff>
    </xdr:from>
    <xdr:to>
      <xdr:col>3</xdr:col>
      <xdr:colOff>2705100</xdr:colOff>
      <xdr:row>65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3228975" y="25146000"/>
          <a:ext cx="2533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97</xdr:row>
      <xdr:rowOff>95250</xdr:rowOff>
    </xdr:from>
    <xdr:to>
      <xdr:col>3</xdr:col>
      <xdr:colOff>1419225</xdr:colOff>
      <xdr:row>103</xdr:row>
      <xdr:rowOff>152400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943100" y="40157400"/>
          <a:ext cx="2533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124</xdr:row>
      <xdr:rowOff>57150</xdr:rowOff>
    </xdr:from>
    <xdr:to>
      <xdr:col>3</xdr:col>
      <xdr:colOff>1276350</xdr:colOff>
      <xdr:row>130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800225" y="44519850"/>
          <a:ext cx="2533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152</xdr:row>
      <xdr:rowOff>85725</xdr:rowOff>
    </xdr:from>
    <xdr:to>
      <xdr:col>3</xdr:col>
      <xdr:colOff>1400175</xdr:colOff>
      <xdr:row>158</xdr:row>
      <xdr:rowOff>142875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924050" y="56445150"/>
          <a:ext cx="2533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1381125</xdr:colOff>
      <xdr:row>178</xdr:row>
      <xdr:rowOff>85725</xdr:rowOff>
    </xdr:from>
    <xdr:to>
      <xdr:col>3</xdr:col>
      <xdr:colOff>2181225</xdr:colOff>
      <xdr:row>184</xdr:row>
      <xdr:rowOff>142875</xdr:rowOff>
    </xdr:to>
    <xdr:pic>
      <xdr:nvPicPr>
        <xdr:cNvPr id="6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2705100" y="62922150"/>
          <a:ext cx="2533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1524000</xdr:colOff>
      <xdr:row>201</xdr:row>
      <xdr:rowOff>66675</xdr:rowOff>
    </xdr:from>
    <xdr:to>
      <xdr:col>3</xdr:col>
      <xdr:colOff>2324100</xdr:colOff>
      <xdr:row>207</xdr:row>
      <xdr:rowOff>123825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2847975" y="66694050"/>
          <a:ext cx="2533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tabSelected="1" workbookViewId="0" topLeftCell="A1">
      <selection activeCell="E205" sqref="E205"/>
    </sheetView>
  </sheetViews>
  <sheetFormatPr defaultColWidth="11.421875" defaultRowHeight="12.75"/>
  <cols>
    <col min="1" max="1" width="9.140625" style="0" customWidth="1"/>
    <col min="2" max="2" width="10.7109375" style="0" customWidth="1"/>
    <col min="3" max="3" width="26.00390625" style="0" customWidth="1"/>
    <col min="4" max="4" width="45.28125" style="0" customWidth="1"/>
    <col min="5" max="5" width="27.00390625" style="0" customWidth="1"/>
    <col min="6" max="6" width="15.8515625" style="0" customWidth="1"/>
    <col min="7" max="7" width="13.8515625" style="0" customWidth="1"/>
    <col min="8" max="8" width="26.28125" style="0" customWidth="1"/>
    <col min="9" max="9" width="19.57421875" style="0" customWidth="1"/>
    <col min="10" max="10" width="14.00390625" style="0" customWidth="1"/>
  </cols>
  <sheetData>
    <row r="1" spans="1:6" ht="12.75">
      <c r="A1" s="121"/>
      <c r="B1" s="122"/>
      <c r="C1" s="122"/>
      <c r="D1" s="122"/>
      <c r="E1" s="122"/>
      <c r="F1" s="123"/>
    </row>
    <row r="2" spans="1:6" ht="12.75">
      <c r="A2" s="133"/>
      <c r="B2" s="107"/>
      <c r="C2" s="107"/>
      <c r="D2" s="107"/>
      <c r="E2" s="107"/>
      <c r="F2" s="137"/>
    </row>
    <row r="3" spans="1:6" ht="12.75">
      <c r="A3" s="133"/>
      <c r="B3" s="107"/>
      <c r="C3" s="107"/>
      <c r="D3" s="107"/>
      <c r="E3" s="107"/>
      <c r="F3" s="137"/>
    </row>
    <row r="4" spans="1:6" ht="12.75">
      <c r="A4" s="133"/>
      <c r="B4" s="107"/>
      <c r="C4" s="107"/>
      <c r="D4" s="107"/>
      <c r="E4" s="107"/>
      <c r="F4" s="155"/>
    </row>
    <row r="5" spans="1:6" ht="12.75">
      <c r="A5" s="121"/>
      <c r="B5" s="122"/>
      <c r="C5" s="122"/>
      <c r="D5" s="122"/>
      <c r="E5" s="122"/>
      <c r="F5" s="123"/>
    </row>
    <row r="6" spans="1:6" ht="12.75">
      <c r="A6" s="166"/>
      <c r="B6" s="167"/>
      <c r="C6" s="167"/>
      <c r="D6" s="167"/>
      <c r="E6" s="167"/>
      <c r="F6" s="168"/>
    </row>
    <row r="7" spans="1:6" ht="12.75">
      <c r="A7" s="166"/>
      <c r="B7" s="167"/>
      <c r="C7" s="167"/>
      <c r="D7" s="167"/>
      <c r="E7" s="167"/>
      <c r="F7" s="168"/>
    </row>
    <row r="8" spans="1:6" ht="12.75">
      <c r="A8" s="166"/>
      <c r="B8" s="167"/>
      <c r="C8" s="167"/>
      <c r="D8" s="167"/>
      <c r="E8" s="167"/>
      <c r="F8" s="168"/>
    </row>
    <row r="9" spans="1:6" ht="12.75">
      <c r="A9" s="166"/>
      <c r="B9" s="167"/>
      <c r="C9" s="167"/>
      <c r="D9" s="167"/>
      <c r="E9" s="167"/>
      <c r="F9" s="168"/>
    </row>
    <row r="10" spans="1:8" ht="12.75">
      <c r="A10" s="166"/>
      <c r="B10" s="167"/>
      <c r="C10" s="167"/>
      <c r="D10" s="167"/>
      <c r="E10" s="167"/>
      <c r="F10" s="168"/>
      <c r="H10" s="1"/>
    </row>
    <row r="11" spans="1:8" ht="12.75">
      <c r="A11" s="166"/>
      <c r="B11" s="167"/>
      <c r="C11" s="167"/>
      <c r="D11" s="167"/>
      <c r="E11" s="167"/>
      <c r="F11" s="168"/>
      <c r="H11" s="1"/>
    </row>
    <row r="12" spans="1:8" ht="12.75">
      <c r="A12" s="160" t="s">
        <v>7</v>
      </c>
      <c r="B12" s="161"/>
      <c r="C12" s="161"/>
      <c r="D12" s="161"/>
      <c r="E12" s="161"/>
      <c r="F12" s="162"/>
      <c r="H12" s="1"/>
    </row>
    <row r="13" spans="1:8" ht="12.75">
      <c r="A13" s="163" t="s">
        <v>19</v>
      </c>
      <c r="B13" s="164"/>
      <c r="C13" s="164"/>
      <c r="D13" s="164"/>
      <c r="E13" s="164"/>
      <c r="F13" s="165"/>
      <c r="H13" s="1"/>
    </row>
    <row r="14" spans="1:8" ht="13.5" thickBot="1">
      <c r="A14" s="163" t="s">
        <v>8</v>
      </c>
      <c r="B14" s="164"/>
      <c r="C14" s="164"/>
      <c r="D14" s="164"/>
      <c r="E14" s="164"/>
      <c r="F14" s="165"/>
      <c r="H14" s="14"/>
    </row>
    <row r="15" spans="1:8" ht="18.75" customHeight="1">
      <c r="A15" s="124" t="s">
        <v>6</v>
      </c>
      <c r="B15" s="29" t="s">
        <v>0</v>
      </c>
      <c r="C15" s="29" t="s">
        <v>1</v>
      </c>
      <c r="D15" s="29" t="s">
        <v>2</v>
      </c>
      <c r="E15" s="30" t="s">
        <v>3</v>
      </c>
      <c r="F15" s="125" t="s">
        <v>4</v>
      </c>
      <c r="H15" s="15"/>
    </row>
    <row r="16" spans="1:8" ht="25.5" customHeight="1">
      <c r="A16" s="119">
        <v>536</v>
      </c>
      <c r="B16" s="25">
        <v>44713</v>
      </c>
      <c r="C16" s="31" t="s">
        <v>25</v>
      </c>
      <c r="D16" s="113" t="s">
        <v>27</v>
      </c>
      <c r="E16" s="32" t="s">
        <v>26</v>
      </c>
      <c r="F16" s="20">
        <v>563450</v>
      </c>
      <c r="H16" s="16"/>
    </row>
    <row r="17" spans="1:8" ht="64.5" customHeight="1">
      <c r="A17" s="119">
        <v>538</v>
      </c>
      <c r="B17" s="34">
        <v>44713</v>
      </c>
      <c r="C17" s="36" t="s">
        <v>29</v>
      </c>
      <c r="D17" s="35" t="s">
        <v>28</v>
      </c>
      <c r="E17" s="32" t="s">
        <v>30</v>
      </c>
      <c r="F17" s="20">
        <v>783720</v>
      </c>
      <c r="H17" s="15"/>
    </row>
    <row r="18" spans="1:8" ht="49.5" customHeight="1">
      <c r="A18" s="119">
        <v>547</v>
      </c>
      <c r="B18" s="34">
        <v>44714</v>
      </c>
      <c r="C18" s="36" t="s">
        <v>71</v>
      </c>
      <c r="D18" s="35" t="s">
        <v>73</v>
      </c>
      <c r="E18" s="32" t="s">
        <v>72</v>
      </c>
      <c r="F18" s="20">
        <v>312419.21</v>
      </c>
      <c r="H18" s="17"/>
    </row>
    <row r="19" spans="1:8" ht="45" customHeight="1">
      <c r="A19" s="119">
        <v>555</v>
      </c>
      <c r="B19" s="34">
        <v>44715</v>
      </c>
      <c r="C19" s="36" t="s">
        <v>79</v>
      </c>
      <c r="D19" s="35" t="s">
        <v>82</v>
      </c>
      <c r="E19" s="32" t="s">
        <v>36</v>
      </c>
      <c r="F19" s="20">
        <v>13600</v>
      </c>
      <c r="H19" s="17"/>
    </row>
    <row r="20" spans="1:8" ht="54" customHeight="1">
      <c r="A20" s="119">
        <v>557</v>
      </c>
      <c r="B20" s="34">
        <v>44715</v>
      </c>
      <c r="C20" s="36" t="s">
        <v>79</v>
      </c>
      <c r="D20" s="35" t="s">
        <v>83</v>
      </c>
      <c r="E20" s="32" t="s">
        <v>36</v>
      </c>
      <c r="F20" s="20">
        <v>1350</v>
      </c>
      <c r="H20" s="17"/>
    </row>
    <row r="21" spans="1:8" ht="60.75" customHeight="1">
      <c r="A21" s="119">
        <v>564</v>
      </c>
      <c r="B21" s="34">
        <v>44715</v>
      </c>
      <c r="C21" s="36" t="s">
        <v>39</v>
      </c>
      <c r="D21" s="35" t="s">
        <v>90</v>
      </c>
      <c r="E21" s="32" t="s">
        <v>91</v>
      </c>
      <c r="F21" s="20">
        <v>117958.2</v>
      </c>
      <c r="H21" s="16"/>
    </row>
    <row r="22" spans="1:8" ht="60.75" customHeight="1">
      <c r="A22" s="119">
        <v>573</v>
      </c>
      <c r="B22" s="34">
        <v>44719</v>
      </c>
      <c r="C22" s="38" t="s">
        <v>31</v>
      </c>
      <c r="D22" s="35" t="s">
        <v>32</v>
      </c>
      <c r="E22" s="32" t="s">
        <v>35</v>
      </c>
      <c r="F22" s="20">
        <v>163607</v>
      </c>
      <c r="H22" s="15"/>
    </row>
    <row r="23" spans="1:8" ht="63.75" customHeight="1">
      <c r="A23" s="119">
        <v>575</v>
      </c>
      <c r="B23" s="34">
        <v>44719</v>
      </c>
      <c r="C23" s="38" t="s">
        <v>31</v>
      </c>
      <c r="D23" s="35" t="s">
        <v>33</v>
      </c>
      <c r="E23" s="32" t="s">
        <v>34</v>
      </c>
      <c r="F23" s="20">
        <v>94164</v>
      </c>
      <c r="H23" s="16"/>
    </row>
    <row r="24" spans="1:8" ht="63.75" customHeight="1">
      <c r="A24" s="119">
        <v>582</v>
      </c>
      <c r="B24" s="34">
        <v>44719</v>
      </c>
      <c r="C24" s="45" t="s">
        <v>58</v>
      </c>
      <c r="D24" s="35" t="s">
        <v>60</v>
      </c>
      <c r="E24" s="32" t="s">
        <v>59</v>
      </c>
      <c r="F24" s="20">
        <v>53996.8</v>
      </c>
      <c r="H24" s="16"/>
    </row>
    <row r="25" spans="1:8" ht="43.5" customHeight="1">
      <c r="A25" s="119">
        <v>587</v>
      </c>
      <c r="B25" s="34">
        <v>44720</v>
      </c>
      <c r="C25" s="111" t="s">
        <v>47</v>
      </c>
      <c r="D25" s="35" t="s">
        <v>62</v>
      </c>
      <c r="E25" s="32" t="s">
        <v>61</v>
      </c>
      <c r="F25" s="20">
        <v>1046070</v>
      </c>
      <c r="H25" s="15"/>
    </row>
    <row r="26" spans="1:8" ht="52.5" customHeight="1">
      <c r="A26" s="119">
        <v>596</v>
      </c>
      <c r="B26" s="34">
        <v>44720</v>
      </c>
      <c r="C26" s="37" t="s">
        <v>48</v>
      </c>
      <c r="D26" s="35" t="s">
        <v>64</v>
      </c>
      <c r="E26" s="32" t="s">
        <v>63</v>
      </c>
      <c r="F26" s="20">
        <v>71390</v>
      </c>
      <c r="H26" s="16"/>
    </row>
    <row r="27" spans="1:8" ht="37.5" customHeight="1">
      <c r="A27" s="119">
        <v>599</v>
      </c>
      <c r="B27" s="34">
        <v>44721</v>
      </c>
      <c r="C27" s="111" t="s">
        <v>39</v>
      </c>
      <c r="D27" s="35" t="s">
        <v>42</v>
      </c>
      <c r="E27" s="32" t="s">
        <v>43</v>
      </c>
      <c r="F27" s="20">
        <v>75737</v>
      </c>
      <c r="H27" s="16"/>
    </row>
    <row r="28" spans="1:8" ht="42.75" customHeight="1">
      <c r="A28" s="119">
        <v>601</v>
      </c>
      <c r="B28" s="34">
        <v>44721</v>
      </c>
      <c r="C28" s="41" t="s">
        <v>39</v>
      </c>
      <c r="D28" s="35" t="s">
        <v>41</v>
      </c>
      <c r="E28" s="32" t="s">
        <v>40</v>
      </c>
      <c r="F28" s="20">
        <v>64919.16</v>
      </c>
      <c r="H28" s="16"/>
    </row>
    <row r="29" spans="1:8" ht="51" customHeight="1">
      <c r="A29" s="119">
        <v>606</v>
      </c>
      <c r="B29" s="34">
        <v>44721</v>
      </c>
      <c r="C29" s="41" t="s">
        <v>44</v>
      </c>
      <c r="D29" s="35" t="s">
        <v>46</v>
      </c>
      <c r="E29" s="32" t="s">
        <v>45</v>
      </c>
      <c r="F29" s="20">
        <v>1396572.48</v>
      </c>
      <c r="H29" s="16"/>
    </row>
    <row r="30" spans="1:8" ht="51.75" customHeight="1">
      <c r="A30" s="119">
        <v>608</v>
      </c>
      <c r="B30" s="34">
        <v>44721</v>
      </c>
      <c r="C30" s="111" t="s">
        <v>49</v>
      </c>
      <c r="D30" s="36" t="s">
        <v>50</v>
      </c>
      <c r="E30" s="32" t="s">
        <v>45</v>
      </c>
      <c r="F30" s="20">
        <v>768888</v>
      </c>
      <c r="H30" s="15"/>
    </row>
    <row r="31" spans="1:8" ht="40.5" customHeight="1">
      <c r="A31" s="120">
        <v>610</v>
      </c>
      <c r="B31" s="24">
        <v>44722</v>
      </c>
      <c r="C31" s="27" t="s">
        <v>11</v>
      </c>
      <c r="D31" s="114" t="s">
        <v>20</v>
      </c>
      <c r="E31" s="44" t="s">
        <v>37</v>
      </c>
      <c r="F31" s="20">
        <v>9330486.49</v>
      </c>
      <c r="H31" s="15"/>
    </row>
    <row r="32" spans="1:8" ht="46.5" customHeight="1">
      <c r="A32" s="120">
        <v>612</v>
      </c>
      <c r="B32" s="24">
        <v>44722</v>
      </c>
      <c r="C32" s="112" t="s">
        <v>17</v>
      </c>
      <c r="D32" s="26" t="s">
        <v>21</v>
      </c>
      <c r="E32" s="44" t="s">
        <v>15</v>
      </c>
      <c r="F32" s="20">
        <v>6884544.68</v>
      </c>
      <c r="H32" s="15"/>
    </row>
    <row r="33" spans="1:8" ht="24" customHeight="1">
      <c r="A33" s="119">
        <v>614</v>
      </c>
      <c r="B33" s="24">
        <v>44722</v>
      </c>
      <c r="C33" s="113" t="s">
        <v>13</v>
      </c>
      <c r="D33" s="113" t="s">
        <v>22</v>
      </c>
      <c r="E33" s="126" t="s">
        <v>14</v>
      </c>
      <c r="F33" s="20">
        <v>806000</v>
      </c>
      <c r="H33" s="18"/>
    </row>
    <row r="34" spans="1:8" ht="38.25" customHeight="1">
      <c r="A34" s="119">
        <v>620</v>
      </c>
      <c r="B34" s="24">
        <v>44725</v>
      </c>
      <c r="C34" s="111" t="s">
        <v>12</v>
      </c>
      <c r="D34" s="114" t="s">
        <v>24</v>
      </c>
      <c r="E34" s="115" t="s">
        <v>38</v>
      </c>
      <c r="F34" s="20">
        <v>3134783.58</v>
      </c>
      <c r="H34" s="15"/>
    </row>
    <row r="35" spans="1:11" ht="34.5" customHeight="1">
      <c r="A35" s="119">
        <v>628</v>
      </c>
      <c r="B35" s="24">
        <v>44725</v>
      </c>
      <c r="C35" s="42" t="s">
        <v>10</v>
      </c>
      <c r="D35" s="111" t="s">
        <v>23</v>
      </c>
      <c r="E35" s="115" t="s">
        <v>18</v>
      </c>
      <c r="F35" s="20">
        <v>70014.16</v>
      </c>
      <c r="G35" s="12"/>
      <c r="H35" s="15"/>
      <c r="I35" s="13"/>
      <c r="J35" s="13"/>
      <c r="K35" s="13"/>
    </row>
    <row r="36" spans="1:11" ht="34.5" customHeight="1">
      <c r="A36" s="120">
        <v>635</v>
      </c>
      <c r="B36" s="24">
        <v>44726</v>
      </c>
      <c r="C36" s="42" t="s">
        <v>51</v>
      </c>
      <c r="D36" s="27" t="s">
        <v>52</v>
      </c>
      <c r="E36" s="115" t="s">
        <v>53</v>
      </c>
      <c r="F36" s="20">
        <v>18142.99</v>
      </c>
      <c r="H36" s="15"/>
      <c r="I36" s="13"/>
      <c r="J36" s="13"/>
      <c r="K36" s="13"/>
    </row>
    <row r="37" spans="1:11" ht="39.75" customHeight="1">
      <c r="A37" s="120">
        <v>637</v>
      </c>
      <c r="B37" s="24">
        <v>44726</v>
      </c>
      <c r="C37" s="52" t="s">
        <v>54</v>
      </c>
      <c r="D37" s="27" t="s">
        <v>56</v>
      </c>
      <c r="E37" s="44" t="s">
        <v>36</v>
      </c>
      <c r="F37" s="20">
        <v>33600</v>
      </c>
      <c r="H37" s="15"/>
      <c r="I37" s="13"/>
      <c r="J37" s="13"/>
      <c r="K37" s="13"/>
    </row>
    <row r="38" spans="1:11" ht="60.75" customHeight="1">
      <c r="A38" s="120">
        <v>639</v>
      </c>
      <c r="B38" s="40">
        <v>44726</v>
      </c>
      <c r="C38" s="111" t="s">
        <v>29</v>
      </c>
      <c r="D38" s="50" t="s">
        <v>57</v>
      </c>
      <c r="E38" s="44" t="s">
        <v>55</v>
      </c>
      <c r="F38" s="20">
        <v>5198000.01</v>
      </c>
      <c r="H38" s="16"/>
      <c r="I38" s="13"/>
      <c r="J38" s="13"/>
      <c r="K38" s="13"/>
    </row>
    <row r="39" spans="1:11" ht="37.5" customHeight="1">
      <c r="A39" s="120">
        <v>647</v>
      </c>
      <c r="B39" s="24">
        <v>44732</v>
      </c>
      <c r="C39" s="41" t="s">
        <v>66</v>
      </c>
      <c r="D39" s="27" t="s">
        <v>67</v>
      </c>
      <c r="E39" s="44" t="s">
        <v>70</v>
      </c>
      <c r="F39" s="20">
        <v>63840.7</v>
      </c>
      <c r="H39" s="15"/>
      <c r="I39" s="13"/>
      <c r="J39" s="13"/>
      <c r="K39" s="13"/>
    </row>
    <row r="40" spans="1:11" ht="62.25" customHeight="1">
      <c r="A40" s="120">
        <v>652</v>
      </c>
      <c r="B40" s="40">
        <v>44732</v>
      </c>
      <c r="C40" s="45" t="s">
        <v>68</v>
      </c>
      <c r="D40" s="50" t="s">
        <v>69</v>
      </c>
      <c r="E40" s="44" t="s">
        <v>55</v>
      </c>
      <c r="F40" s="20">
        <v>5699990</v>
      </c>
      <c r="H40" s="15"/>
      <c r="I40" s="13"/>
      <c r="J40" s="13"/>
      <c r="K40" s="13"/>
    </row>
    <row r="41" spans="1:11" ht="62.25" customHeight="1">
      <c r="A41" s="120">
        <v>672</v>
      </c>
      <c r="B41" s="40">
        <v>44734</v>
      </c>
      <c r="C41" s="53" t="s">
        <v>74</v>
      </c>
      <c r="D41" s="50" t="s">
        <v>78</v>
      </c>
      <c r="E41" s="44" t="s">
        <v>75</v>
      </c>
      <c r="F41" s="20">
        <v>224200</v>
      </c>
      <c r="H41" s="17"/>
      <c r="I41" s="13"/>
      <c r="J41" s="13"/>
      <c r="K41" s="13"/>
    </row>
    <row r="42" spans="1:11" ht="62.25" customHeight="1">
      <c r="A42" s="120">
        <v>681</v>
      </c>
      <c r="B42" s="24">
        <v>44736</v>
      </c>
      <c r="C42" s="54" t="s">
        <v>79</v>
      </c>
      <c r="D42" s="127" t="s">
        <v>80</v>
      </c>
      <c r="E42" s="44" t="s">
        <v>36</v>
      </c>
      <c r="F42" s="20">
        <v>514750</v>
      </c>
      <c r="H42" s="16"/>
      <c r="I42" s="13"/>
      <c r="J42" s="13"/>
      <c r="K42" s="13"/>
    </row>
    <row r="43" spans="1:11" ht="44.25" customHeight="1">
      <c r="A43" s="119">
        <v>690</v>
      </c>
      <c r="B43" s="25">
        <v>44739</v>
      </c>
      <c r="C43" s="45" t="s">
        <v>76</v>
      </c>
      <c r="D43" s="111" t="s">
        <v>81</v>
      </c>
      <c r="E43" s="115" t="s">
        <v>77</v>
      </c>
      <c r="F43" s="20">
        <v>102122.2</v>
      </c>
      <c r="H43" s="16"/>
      <c r="I43" s="13"/>
      <c r="J43" s="13"/>
      <c r="K43" s="13"/>
    </row>
    <row r="44" spans="1:11" ht="54.75" customHeight="1">
      <c r="A44" s="120">
        <v>698</v>
      </c>
      <c r="B44" s="24">
        <v>44740</v>
      </c>
      <c r="C44" s="55" t="s">
        <v>79</v>
      </c>
      <c r="D44" s="27" t="s">
        <v>84</v>
      </c>
      <c r="E44" s="44" t="s">
        <v>36</v>
      </c>
      <c r="F44" s="20">
        <v>191650</v>
      </c>
      <c r="H44" s="15"/>
      <c r="I44" s="13"/>
      <c r="J44" s="13"/>
      <c r="K44" s="13"/>
    </row>
    <row r="45" spans="1:11" ht="74.25" customHeight="1">
      <c r="A45" s="120">
        <v>699</v>
      </c>
      <c r="B45" s="40">
        <v>44740</v>
      </c>
      <c r="C45" s="111" t="s">
        <v>85</v>
      </c>
      <c r="D45" s="50" t="s">
        <v>88</v>
      </c>
      <c r="E45" s="44" t="s">
        <v>87</v>
      </c>
      <c r="F45" s="20">
        <v>810978.6</v>
      </c>
      <c r="H45" s="15"/>
      <c r="I45" s="13"/>
      <c r="J45" s="13"/>
      <c r="K45" s="13"/>
    </row>
    <row r="46" spans="1:11" ht="62.25" customHeight="1">
      <c r="A46" s="120">
        <v>701</v>
      </c>
      <c r="B46" s="40">
        <v>44740</v>
      </c>
      <c r="C46" s="38" t="s">
        <v>86</v>
      </c>
      <c r="D46" s="50" t="s">
        <v>89</v>
      </c>
      <c r="E46" s="44" t="s">
        <v>55</v>
      </c>
      <c r="F46" s="20">
        <v>109740</v>
      </c>
      <c r="H46" s="15"/>
      <c r="I46" s="13"/>
      <c r="J46" s="13"/>
      <c r="K46" s="13"/>
    </row>
    <row r="47" spans="1:11" ht="43.5" customHeight="1">
      <c r="A47" s="120">
        <v>703</v>
      </c>
      <c r="B47" s="40">
        <v>44741</v>
      </c>
      <c r="C47" s="59" t="s">
        <v>93</v>
      </c>
      <c r="D47" s="50" t="s">
        <v>96</v>
      </c>
      <c r="E47" s="44" t="s">
        <v>97</v>
      </c>
      <c r="F47" s="20">
        <v>163569.38</v>
      </c>
      <c r="H47" s="15"/>
      <c r="I47" s="13"/>
      <c r="J47" s="13"/>
      <c r="K47" s="13"/>
    </row>
    <row r="48" spans="1:11" ht="57" customHeight="1" thickBot="1">
      <c r="A48" s="120">
        <v>705</v>
      </c>
      <c r="B48" s="40">
        <v>44742</v>
      </c>
      <c r="C48" s="111" t="s">
        <v>79</v>
      </c>
      <c r="D48" s="50" t="s">
        <v>95</v>
      </c>
      <c r="E48" s="44" t="s">
        <v>94</v>
      </c>
      <c r="F48" s="21">
        <v>33150</v>
      </c>
      <c r="H48" s="19"/>
      <c r="I48" s="11"/>
      <c r="J48" s="11"/>
      <c r="K48" s="11"/>
    </row>
    <row r="49" spans="1:11" ht="18" customHeight="1" thickBot="1">
      <c r="A49" s="172" t="s">
        <v>16</v>
      </c>
      <c r="B49" s="172"/>
      <c r="C49" s="172"/>
      <c r="D49" s="172"/>
      <c r="E49" s="172"/>
      <c r="F49" s="60">
        <f>SUM(F16:F48)</f>
        <v>38917404.64</v>
      </c>
      <c r="G49" s="7"/>
      <c r="H49" s="19"/>
      <c r="I49" s="7"/>
      <c r="J49" s="7"/>
      <c r="K49" s="7"/>
    </row>
    <row r="50" spans="1:11" ht="9.75" customHeight="1" thickTop="1">
      <c r="A50" s="128"/>
      <c r="B50" s="23"/>
      <c r="C50" s="23"/>
      <c r="D50" s="23"/>
      <c r="E50" s="23"/>
      <c r="F50" s="129"/>
      <c r="G50" s="7"/>
      <c r="H50" s="2"/>
      <c r="I50" s="7"/>
      <c r="J50" s="7"/>
      <c r="K50" s="7"/>
    </row>
    <row r="51" spans="1:11" ht="9.75" customHeight="1">
      <c r="A51" s="128"/>
      <c r="B51" s="23"/>
      <c r="C51" s="23"/>
      <c r="D51" s="23"/>
      <c r="E51" s="23"/>
      <c r="F51" s="129"/>
      <c r="G51" s="108"/>
      <c r="H51" s="2"/>
      <c r="I51" s="108"/>
      <c r="J51" s="108"/>
      <c r="K51" s="108"/>
    </row>
    <row r="52" spans="1:11" ht="9.75" customHeight="1">
      <c r="A52" s="128"/>
      <c r="B52" s="23"/>
      <c r="C52" s="23"/>
      <c r="D52" s="23"/>
      <c r="E52" s="23"/>
      <c r="F52" s="129"/>
      <c r="G52" s="108"/>
      <c r="H52" s="2"/>
      <c r="I52" s="108"/>
      <c r="J52" s="108"/>
      <c r="K52" s="108"/>
    </row>
    <row r="53" spans="1:9" ht="12.75">
      <c r="A53" s="128"/>
      <c r="B53" s="23"/>
      <c r="C53" s="23"/>
      <c r="D53" s="23"/>
      <c r="E53" s="23"/>
      <c r="F53" s="129"/>
      <c r="G53" s="8"/>
      <c r="H53" s="10"/>
      <c r="I53" s="1"/>
    </row>
    <row r="54" spans="1:9" ht="12.75">
      <c r="A54" s="160" t="s">
        <v>9</v>
      </c>
      <c r="B54" s="161"/>
      <c r="C54" s="161"/>
      <c r="D54" s="161"/>
      <c r="E54" s="161"/>
      <c r="F54" s="162"/>
      <c r="G54" s="8"/>
      <c r="H54" s="7"/>
      <c r="I54" s="1"/>
    </row>
    <row r="55" spans="1:9" ht="12.75">
      <c r="A55" s="169" t="s">
        <v>5</v>
      </c>
      <c r="B55" s="170"/>
      <c r="C55" s="170"/>
      <c r="D55" s="170"/>
      <c r="E55" s="170"/>
      <c r="F55" s="171"/>
      <c r="G55" s="8"/>
      <c r="H55" s="7"/>
      <c r="I55" s="1"/>
    </row>
    <row r="56" spans="1:9" ht="12.75">
      <c r="A56" s="130"/>
      <c r="B56" s="118"/>
      <c r="C56" s="118"/>
      <c r="D56" s="118"/>
      <c r="E56" s="118"/>
      <c r="F56" s="131"/>
      <c r="G56" s="8"/>
      <c r="H56" s="108"/>
      <c r="I56" s="22"/>
    </row>
    <row r="57" spans="1:9" ht="12.75">
      <c r="A57" s="130"/>
      <c r="B57" s="118"/>
      <c r="C57" s="118"/>
      <c r="D57" s="118"/>
      <c r="E57" s="118"/>
      <c r="F57" s="131"/>
      <c r="G57" s="8"/>
      <c r="H57" s="108"/>
      <c r="I57" s="22"/>
    </row>
    <row r="58" spans="1:9" ht="12.75">
      <c r="A58" s="130"/>
      <c r="B58" s="118"/>
      <c r="C58" s="118"/>
      <c r="D58" s="118"/>
      <c r="E58" s="118"/>
      <c r="F58" s="131"/>
      <c r="G58" s="8"/>
      <c r="H58" s="108"/>
      <c r="I58" s="22"/>
    </row>
    <row r="59" spans="1:9" ht="12.75">
      <c r="A59" s="130"/>
      <c r="B59" s="118"/>
      <c r="C59" s="118"/>
      <c r="D59" s="118"/>
      <c r="E59" s="118"/>
      <c r="F59" s="131"/>
      <c r="G59" s="8"/>
      <c r="H59" s="7"/>
      <c r="I59" s="1"/>
    </row>
    <row r="60" spans="1:9" ht="12.75">
      <c r="A60" s="130"/>
      <c r="B60" s="118"/>
      <c r="C60" s="118"/>
      <c r="D60" s="118"/>
      <c r="E60" s="118"/>
      <c r="F60" s="131"/>
      <c r="G60" s="8"/>
      <c r="H60" s="7"/>
      <c r="I60" s="1"/>
    </row>
    <row r="61" spans="1:9" ht="12.75">
      <c r="A61" s="130"/>
      <c r="B61" s="118"/>
      <c r="C61" s="118"/>
      <c r="D61" s="118"/>
      <c r="E61" s="118"/>
      <c r="F61" s="131"/>
      <c r="G61" s="8"/>
      <c r="H61" s="7"/>
      <c r="I61" s="1"/>
    </row>
    <row r="62" spans="1:9" ht="12.75">
      <c r="A62" s="130"/>
      <c r="B62" s="118"/>
      <c r="C62" s="118"/>
      <c r="D62" s="118"/>
      <c r="E62" s="118"/>
      <c r="F62" s="131"/>
      <c r="G62" s="8"/>
      <c r="H62" s="7"/>
      <c r="I62" s="1"/>
    </row>
    <row r="63" spans="1:9" ht="12.75">
      <c r="A63" s="130"/>
      <c r="B63" s="118"/>
      <c r="C63" s="118"/>
      <c r="D63" s="118"/>
      <c r="E63" s="118"/>
      <c r="F63" s="131"/>
      <c r="G63" s="8"/>
      <c r="H63" s="7"/>
      <c r="I63" s="1"/>
    </row>
    <row r="64" spans="1:9" ht="12.75">
      <c r="A64" s="130"/>
      <c r="B64" s="118"/>
      <c r="C64" s="118"/>
      <c r="D64" s="118"/>
      <c r="E64" s="118"/>
      <c r="F64" s="131"/>
      <c r="G64" s="8"/>
      <c r="H64" s="7"/>
      <c r="I64" s="1"/>
    </row>
    <row r="65" spans="1:9" ht="12.75">
      <c r="A65" s="130"/>
      <c r="B65" s="118"/>
      <c r="C65" s="118"/>
      <c r="D65" s="118"/>
      <c r="E65" s="118"/>
      <c r="F65" s="131"/>
      <c r="G65" s="8"/>
      <c r="H65" s="7"/>
      <c r="I65" s="1"/>
    </row>
    <row r="66" spans="1:9" ht="12.75">
      <c r="A66" s="160" t="s">
        <v>65</v>
      </c>
      <c r="B66" s="161"/>
      <c r="C66" s="161"/>
      <c r="D66" s="161"/>
      <c r="E66" s="161"/>
      <c r="F66" s="162"/>
      <c r="G66" s="8"/>
      <c r="H66" s="7"/>
      <c r="I66" s="1"/>
    </row>
    <row r="67" spans="1:9" ht="12.75">
      <c r="A67" s="163" t="s">
        <v>19</v>
      </c>
      <c r="B67" s="164"/>
      <c r="C67" s="164"/>
      <c r="D67" s="164"/>
      <c r="E67" s="164"/>
      <c r="F67" s="165"/>
      <c r="G67" s="8"/>
      <c r="H67" s="7"/>
      <c r="I67" s="1"/>
    </row>
    <row r="68" spans="1:9" ht="13.5" thickBot="1">
      <c r="A68" s="163" t="s">
        <v>8</v>
      </c>
      <c r="B68" s="164"/>
      <c r="C68" s="164"/>
      <c r="D68" s="164"/>
      <c r="E68" s="164"/>
      <c r="F68" s="165"/>
      <c r="G68" s="8"/>
      <c r="H68" s="7"/>
      <c r="I68" s="1"/>
    </row>
    <row r="69" spans="1:9" ht="12.75">
      <c r="A69" s="124" t="s">
        <v>6</v>
      </c>
      <c r="B69" s="29" t="s">
        <v>0</v>
      </c>
      <c r="C69" s="29" t="s">
        <v>1</v>
      </c>
      <c r="D69" s="29" t="s">
        <v>2</v>
      </c>
      <c r="E69" s="30" t="s">
        <v>3</v>
      </c>
      <c r="F69" s="125" t="s">
        <v>4</v>
      </c>
      <c r="G69" s="8"/>
      <c r="H69" s="7"/>
      <c r="I69" s="1"/>
    </row>
    <row r="70" spans="1:9" ht="56.25">
      <c r="A70" s="119">
        <v>538</v>
      </c>
      <c r="B70" s="46">
        <v>44713</v>
      </c>
      <c r="C70" s="36" t="s">
        <v>29</v>
      </c>
      <c r="D70" s="35" t="s">
        <v>28</v>
      </c>
      <c r="E70" s="32" t="s">
        <v>30</v>
      </c>
      <c r="F70" s="114">
        <v>783720</v>
      </c>
      <c r="G70" s="8"/>
      <c r="H70" s="7"/>
      <c r="I70" s="1"/>
    </row>
    <row r="71" spans="1:9" ht="45">
      <c r="A71" s="119">
        <v>547</v>
      </c>
      <c r="B71" s="34">
        <v>44714</v>
      </c>
      <c r="C71" s="36" t="s">
        <v>71</v>
      </c>
      <c r="D71" s="35" t="s">
        <v>73</v>
      </c>
      <c r="E71" s="32" t="s">
        <v>72</v>
      </c>
      <c r="F71" s="33">
        <v>312419.21</v>
      </c>
      <c r="G71" s="8"/>
      <c r="H71" s="7"/>
      <c r="I71" s="1"/>
    </row>
    <row r="72" spans="1:9" ht="56.25">
      <c r="A72" s="119">
        <v>564</v>
      </c>
      <c r="B72" s="34">
        <v>44715</v>
      </c>
      <c r="C72" s="36" t="s">
        <v>39</v>
      </c>
      <c r="D72" s="35" t="s">
        <v>90</v>
      </c>
      <c r="E72" s="32" t="s">
        <v>92</v>
      </c>
      <c r="F72" s="57">
        <v>117958.2</v>
      </c>
      <c r="G72" s="8"/>
      <c r="H72" s="7"/>
      <c r="I72" s="1"/>
    </row>
    <row r="73" spans="1:9" ht="56.25">
      <c r="A73" s="119">
        <v>573</v>
      </c>
      <c r="B73" s="46">
        <v>44719</v>
      </c>
      <c r="C73" s="38" t="s">
        <v>31</v>
      </c>
      <c r="D73" s="35" t="s">
        <v>32</v>
      </c>
      <c r="E73" s="32" t="s">
        <v>35</v>
      </c>
      <c r="F73" s="114">
        <v>163607</v>
      </c>
      <c r="G73" s="8"/>
      <c r="H73" s="7"/>
      <c r="I73" s="1"/>
    </row>
    <row r="74" spans="1:9" ht="56.25">
      <c r="A74" s="119">
        <v>575</v>
      </c>
      <c r="B74" s="46">
        <v>44719</v>
      </c>
      <c r="C74" s="38" t="s">
        <v>31</v>
      </c>
      <c r="D74" s="35" t="s">
        <v>33</v>
      </c>
      <c r="E74" s="113" t="s">
        <v>34</v>
      </c>
      <c r="F74" s="28">
        <v>94164</v>
      </c>
      <c r="G74" s="8"/>
      <c r="H74" s="7"/>
      <c r="I74" s="1"/>
    </row>
    <row r="75" spans="1:9" ht="56.25">
      <c r="A75" s="119">
        <v>582</v>
      </c>
      <c r="B75" s="46">
        <v>44719</v>
      </c>
      <c r="C75" s="36" t="s">
        <v>58</v>
      </c>
      <c r="D75" s="35" t="s">
        <v>60</v>
      </c>
      <c r="E75" s="32" t="s">
        <v>59</v>
      </c>
      <c r="F75" s="114">
        <v>53996.8</v>
      </c>
      <c r="G75" s="8"/>
      <c r="H75" s="7"/>
      <c r="I75" s="1"/>
    </row>
    <row r="76" spans="1:9" ht="34.5" thickBot="1">
      <c r="A76" s="119">
        <v>587</v>
      </c>
      <c r="B76" s="46">
        <v>44720</v>
      </c>
      <c r="C76" s="111" t="s">
        <v>47</v>
      </c>
      <c r="D76" s="35" t="s">
        <v>62</v>
      </c>
      <c r="E76" s="113" t="s">
        <v>61</v>
      </c>
      <c r="F76" s="132">
        <v>1046070</v>
      </c>
      <c r="G76" s="8"/>
      <c r="H76" s="7"/>
      <c r="I76" s="1"/>
    </row>
    <row r="77" spans="1:9" ht="45">
      <c r="A77" s="119">
        <v>596</v>
      </c>
      <c r="B77" s="46">
        <v>44720</v>
      </c>
      <c r="C77" s="113" t="s">
        <v>48</v>
      </c>
      <c r="D77" s="35" t="s">
        <v>64</v>
      </c>
      <c r="E77" s="32" t="s">
        <v>63</v>
      </c>
      <c r="F77" s="47">
        <v>71390</v>
      </c>
      <c r="G77" s="8"/>
      <c r="H77" s="7"/>
      <c r="I77" s="1"/>
    </row>
    <row r="78" spans="1:9" ht="33.75">
      <c r="A78" s="119">
        <v>599</v>
      </c>
      <c r="B78" s="46">
        <v>44721</v>
      </c>
      <c r="C78" s="111" t="s">
        <v>39</v>
      </c>
      <c r="D78" s="35" t="s">
        <v>42</v>
      </c>
      <c r="E78" s="32" t="s">
        <v>43</v>
      </c>
      <c r="F78" s="61">
        <v>75737</v>
      </c>
      <c r="G78" s="8"/>
      <c r="H78" s="7"/>
      <c r="I78" s="1"/>
    </row>
    <row r="79" spans="1:9" ht="33.75">
      <c r="A79" s="119">
        <v>601</v>
      </c>
      <c r="B79" s="46">
        <v>44721</v>
      </c>
      <c r="C79" s="41" t="s">
        <v>39</v>
      </c>
      <c r="D79" s="35" t="s">
        <v>41</v>
      </c>
      <c r="E79" s="32" t="s">
        <v>40</v>
      </c>
      <c r="F79" s="39">
        <v>64919.16</v>
      </c>
      <c r="G79" s="8"/>
      <c r="H79" s="7"/>
      <c r="I79" s="1"/>
    </row>
    <row r="80" spans="1:9" ht="45">
      <c r="A80" s="119">
        <v>606</v>
      </c>
      <c r="B80" s="46">
        <v>44721</v>
      </c>
      <c r="C80" s="41" t="s">
        <v>44</v>
      </c>
      <c r="D80" s="35" t="s">
        <v>46</v>
      </c>
      <c r="E80" s="32" t="s">
        <v>45</v>
      </c>
      <c r="F80" s="39">
        <v>1396572.48</v>
      </c>
      <c r="G80" s="8"/>
      <c r="H80" s="7"/>
      <c r="I80" s="1"/>
    </row>
    <row r="81" spans="1:9" ht="45">
      <c r="A81" s="119">
        <v>608</v>
      </c>
      <c r="B81" s="46">
        <v>44721</v>
      </c>
      <c r="C81" s="111" t="s">
        <v>49</v>
      </c>
      <c r="D81" s="36" t="s">
        <v>50</v>
      </c>
      <c r="E81" s="32" t="s">
        <v>45</v>
      </c>
      <c r="F81" s="114">
        <v>768888</v>
      </c>
      <c r="G81" s="8"/>
      <c r="H81" s="7"/>
      <c r="I81" s="1"/>
    </row>
    <row r="82" spans="1:9" ht="56.25">
      <c r="A82" s="120">
        <v>639</v>
      </c>
      <c r="B82" s="48">
        <v>44726</v>
      </c>
      <c r="C82" s="111" t="s">
        <v>29</v>
      </c>
      <c r="D82" s="111" t="s">
        <v>57</v>
      </c>
      <c r="E82" s="111" t="s">
        <v>55</v>
      </c>
      <c r="F82" s="51">
        <v>5198000.01</v>
      </c>
      <c r="G82" s="8"/>
      <c r="H82" s="7"/>
      <c r="I82" s="1"/>
    </row>
    <row r="83" spans="1:9" ht="56.25">
      <c r="A83" s="120">
        <v>652</v>
      </c>
      <c r="B83" s="40">
        <v>44732</v>
      </c>
      <c r="C83" s="45" t="s">
        <v>68</v>
      </c>
      <c r="D83" s="50" t="s">
        <v>69</v>
      </c>
      <c r="E83" s="44" t="s">
        <v>55</v>
      </c>
      <c r="F83" s="33">
        <v>5699990</v>
      </c>
      <c r="G83" s="8"/>
      <c r="H83" s="7"/>
      <c r="I83" s="1"/>
    </row>
    <row r="84" spans="1:9" ht="56.25">
      <c r="A84" s="120">
        <v>672</v>
      </c>
      <c r="B84" s="40">
        <v>44734</v>
      </c>
      <c r="C84" s="53" t="s">
        <v>74</v>
      </c>
      <c r="D84" s="50" t="s">
        <v>78</v>
      </c>
      <c r="E84" s="44" t="s">
        <v>75</v>
      </c>
      <c r="F84" s="56">
        <v>224200</v>
      </c>
      <c r="G84" s="8"/>
      <c r="H84" s="7"/>
      <c r="I84" s="1"/>
    </row>
    <row r="85" spans="1:9" ht="33.75">
      <c r="A85" s="119">
        <v>690</v>
      </c>
      <c r="B85" s="25">
        <v>44739</v>
      </c>
      <c r="C85" s="45" t="s">
        <v>76</v>
      </c>
      <c r="D85" s="111" t="s">
        <v>81</v>
      </c>
      <c r="E85" s="111" t="s">
        <v>77</v>
      </c>
      <c r="F85" s="114">
        <v>102122.2</v>
      </c>
      <c r="G85" s="8"/>
      <c r="H85" s="7"/>
      <c r="I85" s="1"/>
    </row>
    <row r="86" spans="1:9" ht="67.5">
      <c r="A86" s="120">
        <v>699</v>
      </c>
      <c r="B86" s="40">
        <v>44740</v>
      </c>
      <c r="C86" s="111" t="s">
        <v>85</v>
      </c>
      <c r="D86" s="50" t="s">
        <v>88</v>
      </c>
      <c r="E86" s="27" t="s">
        <v>87</v>
      </c>
      <c r="F86" s="33">
        <v>810978.6</v>
      </c>
      <c r="G86" s="8"/>
      <c r="H86" s="7"/>
      <c r="I86" s="1"/>
    </row>
    <row r="87" spans="1:9" ht="56.25">
      <c r="A87" s="120">
        <v>701</v>
      </c>
      <c r="B87" s="40">
        <v>44740</v>
      </c>
      <c r="C87" s="58" t="s">
        <v>86</v>
      </c>
      <c r="D87" s="50" t="s">
        <v>89</v>
      </c>
      <c r="E87" s="27" t="s">
        <v>55</v>
      </c>
      <c r="F87" s="33">
        <v>109740</v>
      </c>
      <c r="G87" s="8"/>
      <c r="H87" s="7"/>
      <c r="I87" s="1"/>
    </row>
    <row r="88" spans="1:9" ht="34.5" thickBot="1">
      <c r="A88" s="120">
        <v>703</v>
      </c>
      <c r="B88" s="40">
        <v>44741</v>
      </c>
      <c r="C88" s="59" t="s">
        <v>93</v>
      </c>
      <c r="D88" s="50" t="s">
        <v>96</v>
      </c>
      <c r="E88" s="27" t="s">
        <v>97</v>
      </c>
      <c r="F88" s="43">
        <v>163569.38</v>
      </c>
      <c r="G88" s="8"/>
      <c r="H88" s="7"/>
      <c r="I88" s="1"/>
    </row>
    <row r="89" spans="1:9" ht="13.5" thickBot="1">
      <c r="A89" s="172" t="s">
        <v>16</v>
      </c>
      <c r="B89" s="172"/>
      <c r="C89" s="172"/>
      <c r="D89" s="172"/>
      <c r="E89" s="172"/>
      <c r="F89" s="49">
        <v>17258042.04</v>
      </c>
      <c r="G89" s="8"/>
      <c r="H89" s="7"/>
      <c r="I89" s="1"/>
    </row>
    <row r="90" spans="1:9" ht="15" thickTop="1">
      <c r="A90" s="133"/>
      <c r="B90" s="23"/>
      <c r="C90" s="134"/>
      <c r="D90" s="107"/>
      <c r="E90" s="23"/>
      <c r="F90" s="129"/>
      <c r="G90" s="8"/>
      <c r="H90" s="7"/>
      <c r="I90" s="1"/>
    </row>
    <row r="91" spans="1:9" ht="12.75">
      <c r="A91" s="128"/>
      <c r="B91" s="23"/>
      <c r="C91" s="23"/>
      <c r="D91" s="23"/>
      <c r="E91" s="23"/>
      <c r="F91" s="129"/>
      <c r="G91" s="7"/>
      <c r="H91" s="7"/>
      <c r="I91" s="1"/>
    </row>
    <row r="92" spans="1:9" ht="14.25">
      <c r="A92" s="128"/>
      <c r="B92" s="23"/>
      <c r="C92" s="23"/>
      <c r="D92" s="23"/>
      <c r="E92" s="23"/>
      <c r="F92" s="129"/>
      <c r="G92" s="5"/>
      <c r="H92" s="9"/>
      <c r="I92" s="1"/>
    </row>
    <row r="93" spans="1:9" ht="14.25" customHeight="1">
      <c r="A93" s="160" t="s">
        <v>9</v>
      </c>
      <c r="B93" s="161"/>
      <c r="C93" s="161"/>
      <c r="D93" s="161"/>
      <c r="E93" s="161"/>
      <c r="F93" s="162"/>
      <c r="G93" s="4"/>
      <c r="H93" s="3"/>
      <c r="I93" s="2"/>
    </row>
    <row r="94" spans="1:9" ht="14.25">
      <c r="A94" s="169" t="s">
        <v>5</v>
      </c>
      <c r="B94" s="170"/>
      <c r="C94" s="170"/>
      <c r="D94" s="170"/>
      <c r="E94" s="170"/>
      <c r="F94" s="171"/>
      <c r="G94" s="6"/>
      <c r="H94" s="3"/>
      <c r="I94" s="2"/>
    </row>
    <row r="95" spans="1:6" ht="12.75">
      <c r="A95" s="135"/>
      <c r="B95" s="136"/>
      <c r="C95" s="136"/>
      <c r="D95" s="136"/>
      <c r="E95" s="107"/>
      <c r="F95" s="137"/>
    </row>
    <row r="96" spans="1:6" ht="12.75">
      <c r="A96" s="135"/>
      <c r="B96" s="136"/>
      <c r="C96" s="136"/>
      <c r="D96" s="136"/>
      <c r="E96" s="107"/>
      <c r="F96" s="137"/>
    </row>
    <row r="97" spans="1:6" ht="12.75">
      <c r="A97" s="135"/>
      <c r="B97" s="136"/>
      <c r="C97" s="136"/>
      <c r="D97" s="136"/>
      <c r="E97" s="107"/>
      <c r="F97" s="137"/>
    </row>
    <row r="98" spans="1:6" ht="12.75">
      <c r="A98" s="135"/>
      <c r="B98" s="136"/>
      <c r="C98" s="136"/>
      <c r="D98" s="136"/>
      <c r="E98" s="107"/>
      <c r="F98" s="137"/>
    </row>
    <row r="99" spans="1:6" ht="12.75">
      <c r="A99" s="180"/>
      <c r="B99" s="181"/>
      <c r="C99" s="181"/>
      <c r="D99" s="181"/>
      <c r="E99" s="107"/>
      <c r="F99" s="137"/>
    </row>
    <row r="100" spans="1:6" ht="12.75">
      <c r="A100" s="133"/>
      <c r="B100" s="107"/>
      <c r="C100" s="107"/>
      <c r="D100" s="107"/>
      <c r="E100" s="107"/>
      <c r="F100" s="137"/>
    </row>
    <row r="101" spans="1:6" ht="12.75">
      <c r="A101" s="133"/>
      <c r="B101" s="107"/>
      <c r="C101" s="107"/>
      <c r="D101" s="107"/>
      <c r="E101" s="107"/>
      <c r="F101" s="137"/>
    </row>
    <row r="102" spans="1:6" ht="12.75">
      <c r="A102" s="133"/>
      <c r="B102" s="107"/>
      <c r="C102" s="107"/>
      <c r="D102" s="107"/>
      <c r="E102" s="107"/>
      <c r="F102" s="137"/>
    </row>
    <row r="103" spans="1:6" ht="12.75">
      <c r="A103" s="133"/>
      <c r="B103" s="107"/>
      <c r="C103" s="107"/>
      <c r="D103" s="107"/>
      <c r="E103" s="107"/>
      <c r="F103" s="137"/>
    </row>
    <row r="104" spans="1:6" ht="12.75">
      <c r="A104" s="133"/>
      <c r="B104" s="107"/>
      <c r="C104" s="107"/>
      <c r="D104" s="107"/>
      <c r="E104" s="107"/>
      <c r="F104" s="137"/>
    </row>
    <row r="105" spans="1:6" ht="12.75">
      <c r="A105" s="173" t="s">
        <v>98</v>
      </c>
      <c r="B105" s="174"/>
      <c r="C105" s="174"/>
      <c r="D105" s="174"/>
      <c r="E105" s="107"/>
      <c r="F105" s="137"/>
    </row>
    <row r="106" spans="1:6" ht="12.75">
      <c r="A106" s="178" t="s">
        <v>99</v>
      </c>
      <c r="B106" s="179"/>
      <c r="C106" s="179"/>
      <c r="D106" s="179"/>
      <c r="E106" s="107"/>
      <c r="F106" s="137"/>
    </row>
    <row r="107" spans="1:6" ht="12.75">
      <c r="A107" s="173" t="s">
        <v>8</v>
      </c>
      <c r="B107" s="174"/>
      <c r="C107" s="174"/>
      <c r="D107" s="174"/>
      <c r="E107" s="107"/>
      <c r="F107" s="137"/>
    </row>
    <row r="108" spans="1:6" ht="12.75">
      <c r="A108" s="87" t="s">
        <v>100</v>
      </c>
      <c r="B108" s="87" t="s">
        <v>1</v>
      </c>
      <c r="C108" s="87" t="s">
        <v>2</v>
      </c>
      <c r="D108" s="87" t="s">
        <v>4</v>
      </c>
      <c r="E108" s="107"/>
      <c r="F108" s="137"/>
    </row>
    <row r="109" spans="1:6" ht="12.75">
      <c r="A109" s="103">
        <v>44726</v>
      </c>
      <c r="B109" s="102" t="s">
        <v>101</v>
      </c>
      <c r="C109" s="98" t="s">
        <v>102</v>
      </c>
      <c r="D109" s="104">
        <v>8000</v>
      </c>
      <c r="E109" s="107"/>
      <c r="F109" s="137"/>
    </row>
    <row r="110" spans="1:6" ht="12.75">
      <c r="A110" s="103">
        <v>44726</v>
      </c>
      <c r="B110" s="102" t="s">
        <v>101</v>
      </c>
      <c r="C110" s="98" t="s">
        <v>103</v>
      </c>
      <c r="D110" s="104">
        <v>18108.15</v>
      </c>
      <c r="E110" s="107"/>
      <c r="F110" s="137"/>
    </row>
    <row r="111" spans="1:6" ht="12.75">
      <c r="A111" s="103">
        <v>44732</v>
      </c>
      <c r="B111" s="102" t="s">
        <v>101</v>
      </c>
      <c r="C111" s="98" t="s">
        <v>102</v>
      </c>
      <c r="D111" s="104">
        <v>25700</v>
      </c>
      <c r="E111" s="107"/>
      <c r="F111" s="137"/>
    </row>
    <row r="112" spans="1:6" ht="12.75">
      <c r="A112" s="94" t="s">
        <v>104</v>
      </c>
      <c r="B112" s="102" t="s">
        <v>101</v>
      </c>
      <c r="C112" s="98" t="s">
        <v>102</v>
      </c>
      <c r="D112" s="97">
        <v>21000</v>
      </c>
      <c r="E112" s="107"/>
      <c r="F112" s="137"/>
    </row>
    <row r="113" spans="1:6" ht="12.75">
      <c r="A113" s="94" t="s">
        <v>105</v>
      </c>
      <c r="B113" s="95" t="s">
        <v>101</v>
      </c>
      <c r="C113" s="98" t="s">
        <v>102</v>
      </c>
      <c r="D113" s="100">
        <v>14400</v>
      </c>
      <c r="E113" s="107"/>
      <c r="F113" s="137"/>
    </row>
    <row r="114" spans="1:6" ht="13.5" thickBot="1">
      <c r="A114" s="99" t="s">
        <v>106</v>
      </c>
      <c r="B114" s="95" t="s">
        <v>101</v>
      </c>
      <c r="C114" s="98" t="s">
        <v>102</v>
      </c>
      <c r="D114" s="101">
        <v>3300</v>
      </c>
      <c r="E114" s="107"/>
      <c r="F114" s="137"/>
    </row>
    <row r="115" spans="1:6" ht="13.5" thickBot="1">
      <c r="A115" s="175" t="s">
        <v>107</v>
      </c>
      <c r="B115" s="176"/>
      <c r="C115" s="177"/>
      <c r="D115" s="93">
        <v>90508.15</v>
      </c>
      <c r="E115" s="107"/>
      <c r="F115" s="137"/>
    </row>
    <row r="116" spans="1:6" ht="13.5" thickTop="1">
      <c r="A116" s="138"/>
      <c r="B116" s="136"/>
      <c r="C116" s="136"/>
      <c r="D116" s="136"/>
      <c r="E116" s="107"/>
      <c r="F116" s="137"/>
    </row>
    <row r="117" spans="1:6" ht="12.75">
      <c r="A117" s="135"/>
      <c r="B117" s="136"/>
      <c r="C117" s="136"/>
      <c r="D117" s="136"/>
      <c r="E117" s="107"/>
      <c r="F117" s="137"/>
    </row>
    <row r="118" spans="1:6" ht="12.75">
      <c r="A118" s="135"/>
      <c r="B118" s="136"/>
      <c r="C118" s="136"/>
      <c r="D118" s="136"/>
      <c r="E118" s="107"/>
      <c r="F118" s="137"/>
    </row>
    <row r="119" spans="1:6" ht="12.75">
      <c r="A119" s="180" t="s">
        <v>9</v>
      </c>
      <c r="B119" s="181"/>
      <c r="C119" s="181"/>
      <c r="D119" s="181"/>
      <c r="E119" s="107"/>
      <c r="F119" s="137"/>
    </row>
    <row r="120" spans="1:6" ht="12.75">
      <c r="A120" s="182" t="s">
        <v>108</v>
      </c>
      <c r="B120" s="183"/>
      <c r="C120" s="183"/>
      <c r="D120" s="183"/>
      <c r="E120" s="107"/>
      <c r="F120" s="137"/>
    </row>
    <row r="121" spans="1:6" ht="12.75">
      <c r="A121" s="156"/>
      <c r="B121" s="157"/>
      <c r="C121" s="157"/>
      <c r="D121" s="157"/>
      <c r="E121" s="107"/>
      <c r="F121" s="137"/>
    </row>
    <row r="122" spans="1:6" ht="12.75">
      <c r="A122" s="156"/>
      <c r="B122" s="157"/>
      <c r="C122" s="157"/>
      <c r="D122" s="157"/>
      <c r="E122" s="107"/>
      <c r="F122" s="137"/>
    </row>
    <row r="123" spans="1:6" ht="12.75">
      <c r="A123" s="156"/>
      <c r="B123" s="157"/>
      <c r="C123" s="157"/>
      <c r="D123" s="157"/>
      <c r="E123" s="107"/>
      <c r="F123" s="137"/>
    </row>
    <row r="124" spans="1:6" ht="12.75">
      <c r="A124" s="156"/>
      <c r="B124" s="157"/>
      <c r="C124" s="157"/>
      <c r="D124" s="157"/>
      <c r="E124" s="107"/>
      <c r="F124" s="137"/>
    </row>
    <row r="125" spans="1:6" ht="12.75">
      <c r="A125" s="156"/>
      <c r="B125" s="157"/>
      <c r="C125" s="157"/>
      <c r="D125" s="157"/>
      <c r="E125" s="107"/>
      <c r="F125" s="137"/>
    </row>
    <row r="126" spans="1:6" ht="12.75">
      <c r="A126" s="156"/>
      <c r="B126" s="157"/>
      <c r="C126" s="157"/>
      <c r="D126" s="157"/>
      <c r="E126" s="107"/>
      <c r="F126" s="137"/>
    </row>
    <row r="127" spans="1:6" ht="12.75">
      <c r="A127" s="156"/>
      <c r="B127" s="157"/>
      <c r="C127" s="157"/>
      <c r="D127" s="157"/>
      <c r="E127" s="107"/>
      <c r="F127" s="137"/>
    </row>
    <row r="128" spans="1:6" ht="12.75">
      <c r="A128" s="156"/>
      <c r="B128" s="157"/>
      <c r="C128" s="157"/>
      <c r="D128" s="157"/>
      <c r="E128" s="107"/>
      <c r="F128" s="137"/>
    </row>
    <row r="129" spans="1:6" ht="12.75">
      <c r="A129" s="156"/>
      <c r="B129" s="157"/>
      <c r="C129" s="157"/>
      <c r="D129" s="157"/>
      <c r="E129" s="107"/>
      <c r="F129" s="137"/>
    </row>
    <row r="130" spans="1:6" ht="12.75">
      <c r="A130" s="133"/>
      <c r="B130" s="107"/>
      <c r="C130" s="107"/>
      <c r="D130" s="107"/>
      <c r="E130" s="107"/>
      <c r="F130" s="137"/>
    </row>
    <row r="131" spans="1:6" ht="12.75">
      <c r="A131" s="133"/>
      <c r="B131" s="107"/>
      <c r="C131" s="107"/>
      <c r="D131" s="107"/>
      <c r="E131" s="107"/>
      <c r="F131" s="137"/>
    </row>
    <row r="132" spans="1:6" ht="12.75">
      <c r="A132" s="184" t="s">
        <v>109</v>
      </c>
      <c r="B132" s="185"/>
      <c r="C132" s="185"/>
      <c r="D132" s="185"/>
      <c r="E132" s="107"/>
      <c r="F132" s="137"/>
    </row>
    <row r="133" spans="1:6" ht="12.75">
      <c r="A133" s="186" t="s">
        <v>110</v>
      </c>
      <c r="B133" s="187"/>
      <c r="C133" s="187"/>
      <c r="D133" s="187"/>
      <c r="E133" s="107"/>
      <c r="F133" s="137"/>
    </row>
    <row r="134" spans="1:6" ht="12.75">
      <c r="A134" s="186" t="s">
        <v>99</v>
      </c>
      <c r="B134" s="187"/>
      <c r="C134" s="187"/>
      <c r="D134" s="187"/>
      <c r="E134" s="107"/>
      <c r="F134" s="137"/>
    </row>
    <row r="135" spans="1:6" ht="12.75">
      <c r="A135" s="188" t="s">
        <v>8</v>
      </c>
      <c r="B135" s="189"/>
      <c r="C135" s="189"/>
      <c r="D135" s="189"/>
      <c r="E135" s="107"/>
      <c r="F135" s="137"/>
    </row>
    <row r="136" spans="1:6" ht="12.75">
      <c r="A136" s="139"/>
      <c r="B136" s="62"/>
      <c r="C136" s="62"/>
      <c r="D136" s="62"/>
      <c r="E136" s="107"/>
      <c r="F136" s="137"/>
    </row>
    <row r="137" spans="1:6" ht="12.75">
      <c r="A137" s="63" t="s">
        <v>111</v>
      </c>
      <c r="B137" s="63" t="s">
        <v>0</v>
      </c>
      <c r="C137" s="63" t="s">
        <v>2</v>
      </c>
      <c r="D137" s="63" t="s">
        <v>4</v>
      </c>
      <c r="E137" s="107"/>
      <c r="F137" s="137"/>
    </row>
    <row r="138" spans="1:6" ht="123.75">
      <c r="A138" s="64" t="s">
        <v>112</v>
      </c>
      <c r="B138" s="65">
        <v>44718</v>
      </c>
      <c r="C138" s="66" t="s">
        <v>113</v>
      </c>
      <c r="D138" s="33">
        <v>5745.76</v>
      </c>
      <c r="E138" s="107"/>
      <c r="F138" s="137"/>
    </row>
    <row r="139" spans="1:6" ht="123.75">
      <c r="A139" s="67">
        <v>389</v>
      </c>
      <c r="B139" s="65">
        <v>44718</v>
      </c>
      <c r="C139" s="68" t="s">
        <v>114</v>
      </c>
      <c r="D139" s="33">
        <v>8588</v>
      </c>
      <c r="E139" s="107"/>
      <c r="F139" s="137"/>
    </row>
    <row r="140" spans="1:6" ht="135">
      <c r="A140" s="67">
        <v>390</v>
      </c>
      <c r="B140" s="65">
        <v>44729</v>
      </c>
      <c r="C140" s="36" t="s">
        <v>115</v>
      </c>
      <c r="D140" s="69">
        <v>22600</v>
      </c>
      <c r="E140" s="107"/>
      <c r="F140" s="137"/>
    </row>
    <row r="141" spans="1:6" ht="146.25">
      <c r="A141" s="67">
        <v>391</v>
      </c>
      <c r="B141" s="65">
        <v>44734</v>
      </c>
      <c r="C141" s="36" t="s">
        <v>116</v>
      </c>
      <c r="D141" s="33">
        <v>28975</v>
      </c>
      <c r="E141" s="107"/>
      <c r="F141" s="137"/>
    </row>
    <row r="142" spans="1:6" ht="113.25" thickBot="1">
      <c r="A142" s="67">
        <v>392</v>
      </c>
      <c r="B142" s="140">
        <v>44740</v>
      </c>
      <c r="C142" s="36" t="s">
        <v>117</v>
      </c>
      <c r="D142" s="43">
        <v>20236.42</v>
      </c>
      <c r="E142" s="107"/>
      <c r="F142" s="137"/>
    </row>
    <row r="143" spans="1:6" ht="13.5" thickBot="1">
      <c r="A143" s="190" t="s">
        <v>118</v>
      </c>
      <c r="B143" s="190"/>
      <c r="C143" s="190"/>
      <c r="D143" s="70">
        <f>SUM(D138:D142)</f>
        <v>86145.18000000001</v>
      </c>
      <c r="E143" s="107"/>
      <c r="F143" s="137"/>
    </row>
    <row r="144" spans="1:6" ht="13.5" thickTop="1">
      <c r="A144" s="141"/>
      <c r="B144" s="117"/>
      <c r="C144" s="117"/>
      <c r="D144" s="107"/>
      <c r="E144" s="107"/>
      <c r="F144" s="137"/>
    </row>
    <row r="145" spans="1:6" ht="12.75">
      <c r="A145" s="141"/>
      <c r="B145" s="117"/>
      <c r="C145" s="117"/>
      <c r="D145" s="117"/>
      <c r="E145" s="107"/>
      <c r="F145" s="137"/>
    </row>
    <row r="146" spans="1:6" ht="12.75">
      <c r="A146" s="142"/>
      <c r="B146" s="143"/>
      <c r="C146" s="117"/>
      <c r="D146" s="117"/>
      <c r="E146" s="107"/>
      <c r="F146" s="137"/>
    </row>
    <row r="147" spans="1:6" ht="12.75">
      <c r="A147" s="191" t="s">
        <v>9</v>
      </c>
      <c r="B147" s="192"/>
      <c r="C147" s="192"/>
      <c r="D147" s="192"/>
      <c r="E147" s="107"/>
      <c r="F147" s="137"/>
    </row>
    <row r="148" spans="1:6" ht="12.75">
      <c r="A148" s="188" t="s">
        <v>119</v>
      </c>
      <c r="B148" s="189"/>
      <c r="C148" s="189"/>
      <c r="D148" s="189"/>
      <c r="E148" s="107"/>
      <c r="F148" s="137"/>
    </row>
    <row r="149" spans="1:6" ht="12.75">
      <c r="A149" s="133"/>
      <c r="B149" s="107"/>
      <c r="C149" s="107"/>
      <c r="D149" s="107"/>
      <c r="E149" s="107"/>
      <c r="F149" s="137"/>
    </row>
    <row r="150" spans="1:6" ht="12.75">
      <c r="A150" s="133"/>
      <c r="B150" s="107"/>
      <c r="C150" s="107"/>
      <c r="D150" s="107"/>
      <c r="E150" s="107"/>
      <c r="F150" s="137"/>
    </row>
    <row r="151" spans="1:6" ht="12.75">
      <c r="A151" s="133"/>
      <c r="B151" s="107"/>
      <c r="C151" s="107"/>
      <c r="D151" s="107"/>
      <c r="E151" s="107"/>
      <c r="F151" s="137"/>
    </row>
    <row r="152" spans="1:6" ht="12.75">
      <c r="A152" s="133"/>
      <c r="B152" s="107"/>
      <c r="C152" s="107"/>
      <c r="D152" s="107"/>
      <c r="E152" s="107"/>
      <c r="F152" s="137"/>
    </row>
    <row r="153" spans="1:6" ht="12.75">
      <c r="A153" s="133"/>
      <c r="B153" s="107"/>
      <c r="C153" s="107"/>
      <c r="D153" s="107"/>
      <c r="E153" s="107"/>
      <c r="F153" s="137"/>
    </row>
    <row r="154" spans="1:6" ht="12.75">
      <c r="A154" s="133"/>
      <c r="B154" s="107"/>
      <c r="C154" s="107"/>
      <c r="D154" s="107"/>
      <c r="E154" s="107"/>
      <c r="F154" s="137"/>
    </row>
    <row r="155" spans="1:6" ht="12.75">
      <c r="A155" s="133"/>
      <c r="B155" s="107"/>
      <c r="C155" s="107"/>
      <c r="D155" s="107"/>
      <c r="E155" s="107"/>
      <c r="F155" s="137"/>
    </row>
    <row r="156" spans="1:6" ht="12.75">
      <c r="A156" s="133"/>
      <c r="B156" s="107"/>
      <c r="C156" s="107"/>
      <c r="D156" s="107"/>
      <c r="E156" s="107"/>
      <c r="F156" s="137"/>
    </row>
    <row r="157" spans="1:6" ht="12.75">
      <c r="A157" s="133"/>
      <c r="B157" s="107"/>
      <c r="C157" s="107"/>
      <c r="D157" s="107"/>
      <c r="E157" s="107"/>
      <c r="F157" s="137"/>
    </row>
    <row r="158" spans="1:6" ht="12.75">
      <c r="A158" s="133"/>
      <c r="B158" s="107"/>
      <c r="C158" s="107"/>
      <c r="D158" s="107"/>
      <c r="E158" s="107"/>
      <c r="F158" s="137"/>
    </row>
    <row r="159" spans="1:6" ht="12.75">
      <c r="A159" s="133"/>
      <c r="B159" s="107"/>
      <c r="C159" s="107"/>
      <c r="D159" s="107"/>
      <c r="E159" s="107"/>
      <c r="F159" s="137"/>
    </row>
    <row r="160" spans="1:6" ht="12.75">
      <c r="A160" s="184" t="s">
        <v>120</v>
      </c>
      <c r="B160" s="185"/>
      <c r="C160" s="185"/>
      <c r="D160" s="185"/>
      <c r="E160" s="107"/>
      <c r="F160" s="137"/>
    </row>
    <row r="161" spans="1:6" ht="12.75">
      <c r="A161" s="186" t="s">
        <v>110</v>
      </c>
      <c r="B161" s="187"/>
      <c r="C161" s="187"/>
      <c r="D161" s="187"/>
      <c r="E161" s="107"/>
      <c r="F161" s="137"/>
    </row>
    <row r="162" spans="1:6" ht="12.75">
      <c r="A162" s="184" t="s">
        <v>99</v>
      </c>
      <c r="B162" s="185"/>
      <c r="C162" s="185"/>
      <c r="D162" s="185"/>
      <c r="E162" s="107"/>
      <c r="F162" s="137"/>
    </row>
    <row r="163" spans="1:6" ht="12.75">
      <c r="A163" s="186" t="s">
        <v>8</v>
      </c>
      <c r="B163" s="187"/>
      <c r="C163" s="187"/>
      <c r="D163" s="187"/>
      <c r="E163" s="107"/>
      <c r="F163" s="137"/>
    </row>
    <row r="164" spans="1:6" ht="12.75">
      <c r="A164" s="144"/>
      <c r="B164" s="71"/>
      <c r="C164" s="71"/>
      <c r="D164" s="71"/>
      <c r="E164" s="107"/>
      <c r="F164" s="137"/>
    </row>
    <row r="165" spans="1:6" ht="12.75">
      <c r="A165" s="72" t="s">
        <v>111</v>
      </c>
      <c r="B165" s="73" t="s">
        <v>0</v>
      </c>
      <c r="C165" s="74" t="s">
        <v>2</v>
      </c>
      <c r="D165" s="73" t="s">
        <v>4</v>
      </c>
      <c r="E165" s="107"/>
      <c r="F165" s="137"/>
    </row>
    <row r="166" spans="1:6" ht="45">
      <c r="A166" s="75">
        <v>33651</v>
      </c>
      <c r="B166" s="76">
        <v>44720</v>
      </c>
      <c r="C166" s="77" t="s">
        <v>121</v>
      </c>
      <c r="D166" s="78">
        <v>1905</v>
      </c>
      <c r="E166" s="107"/>
      <c r="F166" s="137"/>
    </row>
    <row r="167" spans="1:6" ht="158.25" thickBot="1">
      <c r="A167" s="75">
        <v>33652</v>
      </c>
      <c r="B167" s="76">
        <v>44736</v>
      </c>
      <c r="C167" s="77" t="s">
        <v>122</v>
      </c>
      <c r="D167" s="85">
        <v>44654</v>
      </c>
      <c r="E167" s="107"/>
      <c r="F167" s="137"/>
    </row>
    <row r="168" spans="1:6" ht="13.5" thickBot="1">
      <c r="A168" s="193" t="s">
        <v>123</v>
      </c>
      <c r="B168" s="193"/>
      <c r="C168" s="193"/>
      <c r="D168" s="79">
        <v>46559</v>
      </c>
      <c r="E168" s="107"/>
      <c r="F168" s="137"/>
    </row>
    <row r="169" spans="1:6" ht="12.75">
      <c r="A169" s="145"/>
      <c r="B169" s="80"/>
      <c r="C169" s="117"/>
      <c r="D169" s="81"/>
      <c r="E169" s="107"/>
      <c r="F169" s="137"/>
    </row>
    <row r="170" spans="1:6" ht="12.75">
      <c r="A170" s="146"/>
      <c r="B170" s="81"/>
      <c r="C170" s="81"/>
      <c r="D170" s="82"/>
      <c r="E170" s="107"/>
      <c r="F170" s="137"/>
    </row>
    <row r="171" spans="1:6" ht="12.75">
      <c r="A171" s="146"/>
      <c r="B171" s="81"/>
      <c r="C171" s="81"/>
      <c r="D171" s="82"/>
      <c r="E171" s="107"/>
      <c r="F171" s="137"/>
    </row>
    <row r="172" spans="1:6" ht="12.75">
      <c r="A172" s="146"/>
      <c r="B172" s="83"/>
      <c r="C172" s="84"/>
      <c r="D172" s="82"/>
      <c r="E172" s="107"/>
      <c r="F172" s="137"/>
    </row>
    <row r="173" spans="1:6" ht="12.75">
      <c r="A173" s="194" t="s">
        <v>9</v>
      </c>
      <c r="B173" s="195"/>
      <c r="C173" s="195"/>
      <c r="D173" s="195"/>
      <c r="E173" s="107"/>
      <c r="F173" s="137"/>
    </row>
    <row r="174" spans="1:6" ht="12.75">
      <c r="A174" s="188" t="s">
        <v>119</v>
      </c>
      <c r="B174" s="189"/>
      <c r="C174" s="189"/>
      <c r="D174" s="189"/>
      <c r="E174" s="107"/>
      <c r="F174" s="137"/>
    </row>
    <row r="175" spans="1:6" ht="12.75">
      <c r="A175" s="133"/>
      <c r="B175" s="107"/>
      <c r="C175" s="107"/>
      <c r="D175" s="107"/>
      <c r="E175" s="107"/>
      <c r="F175" s="137"/>
    </row>
    <row r="176" spans="1:6" ht="12.75">
      <c r="A176" s="133"/>
      <c r="B176" s="107"/>
      <c r="C176" s="107"/>
      <c r="D176" s="107"/>
      <c r="E176" s="107"/>
      <c r="F176" s="137"/>
    </row>
    <row r="177" spans="1:6" ht="12.75">
      <c r="A177" s="133"/>
      <c r="B177" s="107"/>
      <c r="C177" s="107"/>
      <c r="D177" s="107"/>
      <c r="E177" s="107"/>
      <c r="F177" s="137"/>
    </row>
    <row r="178" spans="1:6" ht="12.75">
      <c r="A178" s="133"/>
      <c r="B178" s="107"/>
      <c r="C178" s="107"/>
      <c r="D178" s="107"/>
      <c r="E178" s="107"/>
      <c r="F178" s="137"/>
    </row>
    <row r="179" spans="1:6" ht="12.75">
      <c r="A179" s="133"/>
      <c r="B179" s="107"/>
      <c r="C179" s="107"/>
      <c r="D179" s="107"/>
      <c r="E179" s="107"/>
      <c r="F179" s="137"/>
    </row>
    <row r="180" spans="1:6" ht="12.75">
      <c r="A180" s="133"/>
      <c r="B180" s="107"/>
      <c r="C180" s="107"/>
      <c r="D180" s="107"/>
      <c r="E180" s="107"/>
      <c r="F180" s="137"/>
    </row>
    <row r="181" spans="1:6" ht="12.75">
      <c r="A181" s="133"/>
      <c r="B181" s="107"/>
      <c r="C181" s="107"/>
      <c r="D181" s="107"/>
      <c r="E181" s="107"/>
      <c r="F181" s="137"/>
    </row>
    <row r="182" spans="1:6" ht="12.75">
      <c r="A182" s="133"/>
      <c r="B182" s="107"/>
      <c r="C182" s="107"/>
      <c r="D182" s="107"/>
      <c r="E182" s="107"/>
      <c r="F182" s="137"/>
    </row>
    <row r="183" spans="1:6" ht="12.75">
      <c r="A183" s="133"/>
      <c r="B183" s="107"/>
      <c r="C183" s="107"/>
      <c r="D183" s="107"/>
      <c r="E183" s="107"/>
      <c r="F183" s="137"/>
    </row>
    <row r="184" spans="1:6" ht="12.75">
      <c r="A184" s="133"/>
      <c r="B184" s="107"/>
      <c r="C184" s="107"/>
      <c r="D184" s="107"/>
      <c r="E184" s="107"/>
      <c r="F184" s="137"/>
    </row>
    <row r="185" spans="1:6" ht="12.75">
      <c r="A185" s="133"/>
      <c r="B185" s="107"/>
      <c r="C185" s="107"/>
      <c r="D185" s="107"/>
      <c r="E185" s="107"/>
      <c r="F185" s="137"/>
    </row>
    <row r="186" spans="1:6" ht="12.75">
      <c r="A186" s="178" t="s">
        <v>124</v>
      </c>
      <c r="B186" s="179"/>
      <c r="C186" s="179"/>
      <c r="D186" s="179"/>
      <c r="E186" s="179"/>
      <c r="F186" s="137"/>
    </row>
    <row r="187" spans="1:6" ht="12.75">
      <c r="A187" s="178" t="s">
        <v>99</v>
      </c>
      <c r="B187" s="179"/>
      <c r="C187" s="179"/>
      <c r="D187" s="179"/>
      <c r="E187" s="179"/>
      <c r="F187" s="137"/>
    </row>
    <row r="188" spans="1:6" ht="12.75">
      <c r="A188" s="180" t="s">
        <v>8</v>
      </c>
      <c r="B188" s="181"/>
      <c r="C188" s="181"/>
      <c r="D188" s="181"/>
      <c r="E188" s="86"/>
      <c r="F188" s="137"/>
    </row>
    <row r="189" spans="1:6" ht="12.75">
      <c r="A189" s="158"/>
      <c r="B189" s="159"/>
      <c r="C189" s="159"/>
      <c r="D189" s="159"/>
      <c r="E189" s="86"/>
      <c r="F189" s="137"/>
    </row>
    <row r="190" spans="1:6" ht="12.75">
      <c r="A190" s="87" t="s">
        <v>100</v>
      </c>
      <c r="B190" s="87" t="s">
        <v>1</v>
      </c>
      <c r="C190" s="87" t="s">
        <v>2</v>
      </c>
      <c r="D190" s="87" t="s">
        <v>4</v>
      </c>
      <c r="E190" s="136"/>
      <c r="F190" s="137"/>
    </row>
    <row r="191" spans="1:6" ht="13.5" thickBot="1">
      <c r="A191" s="91"/>
      <c r="B191" s="89" t="s">
        <v>101</v>
      </c>
      <c r="C191" s="96"/>
      <c r="D191" s="92"/>
      <c r="E191" s="136"/>
      <c r="F191" s="137"/>
    </row>
    <row r="192" spans="1:6" ht="13.5" thickBot="1">
      <c r="A192" s="204" t="s">
        <v>107</v>
      </c>
      <c r="B192" s="205"/>
      <c r="C192" s="206"/>
      <c r="D192" s="90">
        <v>0</v>
      </c>
      <c r="E192" s="136"/>
      <c r="F192" s="137"/>
    </row>
    <row r="193" spans="1:6" ht="16.5" thickTop="1">
      <c r="A193" s="147"/>
      <c r="B193" s="136"/>
      <c r="C193" s="136"/>
      <c r="D193" s="136"/>
      <c r="E193" s="136"/>
      <c r="F193" s="137"/>
    </row>
    <row r="194" spans="1:6" ht="12.75">
      <c r="A194" s="135"/>
      <c r="B194" s="136"/>
      <c r="C194" s="136"/>
      <c r="D194" s="136"/>
      <c r="E194" s="136"/>
      <c r="F194" s="137"/>
    </row>
    <row r="195" spans="1:6" ht="12.75">
      <c r="A195" s="135"/>
      <c r="B195" s="136"/>
      <c r="C195" s="136"/>
      <c r="D195" s="136"/>
      <c r="E195" s="136"/>
      <c r="F195" s="137"/>
    </row>
    <row r="196" spans="1:6" ht="12.75">
      <c r="A196" s="180" t="s">
        <v>9</v>
      </c>
      <c r="B196" s="181"/>
      <c r="C196" s="181"/>
      <c r="D196" s="181"/>
      <c r="E196" s="88"/>
      <c r="F196" s="137"/>
    </row>
    <row r="197" spans="1:6" ht="12.75">
      <c r="A197" s="182" t="s">
        <v>108</v>
      </c>
      <c r="B197" s="183"/>
      <c r="C197" s="183"/>
      <c r="D197" s="183"/>
      <c r="E197" s="148"/>
      <c r="F197" s="137"/>
    </row>
    <row r="198" spans="1:6" ht="12.75">
      <c r="A198" s="133"/>
      <c r="B198" s="107"/>
      <c r="C198" s="107"/>
      <c r="D198" s="107"/>
      <c r="E198" s="107"/>
      <c r="F198" s="137"/>
    </row>
    <row r="199" spans="1:6" ht="12.75">
      <c r="A199" s="133"/>
      <c r="B199" s="107"/>
      <c r="C199" s="107"/>
      <c r="D199" s="107"/>
      <c r="E199" s="107"/>
      <c r="F199" s="137"/>
    </row>
    <row r="200" spans="1:6" ht="12.75">
      <c r="A200" s="133"/>
      <c r="B200" s="107"/>
      <c r="C200" s="107"/>
      <c r="D200" s="107"/>
      <c r="E200" s="107"/>
      <c r="F200" s="137"/>
    </row>
    <row r="201" spans="1:6" ht="12.75">
      <c r="A201" s="133"/>
      <c r="B201" s="107"/>
      <c r="C201" s="107"/>
      <c r="D201" s="107"/>
      <c r="E201" s="107"/>
      <c r="F201" s="137"/>
    </row>
    <row r="202" spans="1:6" ht="12.75">
      <c r="A202" s="133"/>
      <c r="B202" s="107"/>
      <c r="C202" s="107"/>
      <c r="D202" s="107"/>
      <c r="E202" s="107"/>
      <c r="F202" s="137"/>
    </row>
    <row r="203" spans="1:6" ht="12.75">
      <c r="A203" s="133"/>
      <c r="B203" s="107"/>
      <c r="C203" s="107"/>
      <c r="D203" s="107"/>
      <c r="E203" s="107"/>
      <c r="F203" s="137"/>
    </row>
    <row r="204" spans="1:6" ht="12.75">
      <c r="A204" s="133"/>
      <c r="B204" s="107"/>
      <c r="C204" s="107"/>
      <c r="D204" s="107"/>
      <c r="E204" s="107"/>
      <c r="F204" s="137"/>
    </row>
    <row r="205" spans="1:6" ht="12.75">
      <c r="A205" s="133"/>
      <c r="B205" s="107"/>
      <c r="C205" s="107"/>
      <c r="D205" s="107"/>
      <c r="E205" s="107"/>
      <c r="F205" s="137"/>
    </row>
    <row r="206" spans="1:6" ht="12.75">
      <c r="A206" s="133"/>
      <c r="B206" s="107"/>
      <c r="C206" s="107"/>
      <c r="D206" s="107"/>
      <c r="E206" s="107"/>
      <c r="F206" s="137"/>
    </row>
    <row r="207" spans="1:6" ht="12.75">
      <c r="A207" s="133"/>
      <c r="B207" s="107"/>
      <c r="C207" s="107"/>
      <c r="D207" s="107"/>
      <c r="E207" s="107"/>
      <c r="F207" s="137"/>
    </row>
    <row r="208" spans="1:6" ht="12.75">
      <c r="A208" s="133"/>
      <c r="B208" s="107"/>
      <c r="C208" s="107"/>
      <c r="D208" s="107"/>
      <c r="E208" s="107"/>
      <c r="F208" s="137"/>
    </row>
    <row r="209" spans="1:6" ht="12.75">
      <c r="A209" s="208" t="s">
        <v>125</v>
      </c>
      <c r="B209" s="209"/>
      <c r="C209" s="209"/>
      <c r="D209" s="209"/>
      <c r="E209" s="209"/>
      <c r="F209" s="137"/>
    </row>
    <row r="210" spans="1:6" ht="12.75">
      <c r="A210" s="196" t="s">
        <v>110</v>
      </c>
      <c r="B210" s="197"/>
      <c r="C210" s="197"/>
      <c r="D210" s="197"/>
      <c r="E210" s="197"/>
      <c r="F210" s="137"/>
    </row>
    <row r="211" spans="1:6" ht="12.75">
      <c r="A211" s="208" t="s">
        <v>126</v>
      </c>
      <c r="B211" s="209"/>
      <c r="C211" s="209"/>
      <c r="D211" s="209"/>
      <c r="E211" s="209"/>
      <c r="F211" s="137"/>
    </row>
    <row r="212" spans="1:6" ht="12.75">
      <c r="A212" s="196" t="s">
        <v>8</v>
      </c>
      <c r="B212" s="197"/>
      <c r="C212" s="197"/>
      <c r="D212" s="197"/>
      <c r="E212" s="197"/>
      <c r="F212" s="137"/>
    </row>
    <row r="213" spans="1:6" ht="12.75">
      <c r="A213" s="149"/>
      <c r="B213" s="150"/>
      <c r="C213" s="150"/>
      <c r="D213" s="150"/>
      <c r="E213" s="150"/>
      <c r="F213" s="137"/>
    </row>
    <row r="214" spans="1:6" ht="12.75">
      <c r="A214" s="196"/>
      <c r="B214" s="197"/>
      <c r="C214" s="197"/>
      <c r="D214" s="197"/>
      <c r="E214" s="197"/>
      <c r="F214" s="137"/>
    </row>
    <row r="215" spans="1:6" ht="12.75">
      <c r="A215" s="196"/>
      <c r="B215" s="197"/>
      <c r="C215" s="197"/>
      <c r="D215" s="197"/>
      <c r="E215" s="197"/>
      <c r="F215" s="137"/>
    </row>
    <row r="216" spans="1:6" ht="12.75">
      <c r="A216" s="207" t="s">
        <v>127</v>
      </c>
      <c r="B216" s="207"/>
      <c r="C216" s="207"/>
      <c r="D216" s="207"/>
      <c r="E216" s="105" t="s">
        <v>128</v>
      </c>
      <c r="F216" s="137"/>
    </row>
    <row r="217" spans="1:6" ht="12.75">
      <c r="A217" s="198" t="s">
        <v>129</v>
      </c>
      <c r="B217" s="198"/>
      <c r="C217" s="198"/>
      <c r="D217" s="198"/>
      <c r="E217" s="109">
        <v>38868434.64</v>
      </c>
      <c r="F217" s="137"/>
    </row>
    <row r="218" spans="1:6" ht="13.5" thickBot="1">
      <c r="A218" s="201" t="s">
        <v>130</v>
      </c>
      <c r="B218" s="202"/>
      <c r="C218" s="202"/>
      <c r="D218" s="203"/>
      <c r="E218" s="116">
        <v>48970</v>
      </c>
      <c r="F218" s="137"/>
    </row>
    <row r="219" spans="1:6" ht="13.5" thickBot="1">
      <c r="A219" s="198" t="s">
        <v>131</v>
      </c>
      <c r="B219" s="198"/>
      <c r="C219" s="198"/>
      <c r="D219" s="198"/>
      <c r="E219" s="106">
        <v>38917404.64</v>
      </c>
      <c r="F219" s="137"/>
    </row>
    <row r="220" spans="1:6" ht="13.5" thickTop="1">
      <c r="A220" s="151"/>
      <c r="B220" s="107"/>
      <c r="C220" s="107"/>
      <c r="D220" s="107"/>
      <c r="E220" s="107"/>
      <c r="F220" s="137"/>
    </row>
    <row r="221" spans="1:6" ht="12.75">
      <c r="A221" s="199"/>
      <c r="B221" s="200"/>
      <c r="C221" s="200"/>
      <c r="D221" s="200"/>
      <c r="E221" s="107"/>
      <c r="F221" s="137"/>
    </row>
    <row r="222" spans="1:6" ht="12.75">
      <c r="A222" s="152"/>
      <c r="B222" s="110"/>
      <c r="C222" s="110"/>
      <c r="D222" s="110"/>
      <c r="E222" s="110"/>
      <c r="F222" s="137"/>
    </row>
    <row r="223" spans="1:6" ht="12.75">
      <c r="A223" s="133"/>
      <c r="B223" s="107"/>
      <c r="C223" s="107"/>
      <c r="D223" s="107"/>
      <c r="E223" s="107"/>
      <c r="F223" s="137"/>
    </row>
    <row r="224" spans="1:6" ht="12.75">
      <c r="A224" s="210" t="s">
        <v>9</v>
      </c>
      <c r="B224" s="211"/>
      <c r="C224" s="211"/>
      <c r="D224" s="211"/>
      <c r="E224" s="211"/>
      <c r="F224" s="137"/>
    </row>
    <row r="225" spans="1:6" ht="12.75">
      <c r="A225" s="166" t="s">
        <v>5</v>
      </c>
      <c r="B225" s="167"/>
      <c r="C225" s="167"/>
      <c r="D225" s="167"/>
      <c r="E225" s="167"/>
      <c r="F225" s="137"/>
    </row>
    <row r="226" spans="1:6" ht="12.75">
      <c r="A226" s="133"/>
      <c r="B226" s="107"/>
      <c r="C226" s="107"/>
      <c r="D226" s="107"/>
      <c r="E226" s="107"/>
      <c r="F226" s="137"/>
    </row>
    <row r="227" spans="1:6" ht="12.75">
      <c r="A227" s="133"/>
      <c r="B227" s="107"/>
      <c r="C227" s="107"/>
      <c r="D227" s="107"/>
      <c r="E227" s="107"/>
      <c r="F227" s="137"/>
    </row>
    <row r="228" spans="1:6" ht="12.75">
      <c r="A228" s="133"/>
      <c r="B228" s="107"/>
      <c r="C228" s="107"/>
      <c r="D228" s="107"/>
      <c r="E228" s="107"/>
      <c r="F228" s="137"/>
    </row>
    <row r="229" spans="1:6" ht="12.75">
      <c r="A229" s="153"/>
      <c r="B229" s="154"/>
      <c r="C229" s="154"/>
      <c r="D229" s="154"/>
      <c r="E229" s="154"/>
      <c r="F229" s="155"/>
    </row>
  </sheetData>
  <sheetProtection/>
  <mergeCells count="58">
    <mergeCell ref="A210:E210"/>
    <mergeCell ref="A217:D217"/>
    <mergeCell ref="A215:E215"/>
    <mergeCell ref="A216:D216"/>
    <mergeCell ref="A209:E209"/>
    <mergeCell ref="A224:E224"/>
    <mergeCell ref="A214:E214"/>
    <mergeCell ref="A211:E211"/>
    <mergeCell ref="A225:E225"/>
    <mergeCell ref="A212:E212"/>
    <mergeCell ref="A219:D219"/>
    <mergeCell ref="A221:D221"/>
    <mergeCell ref="A218:D218"/>
    <mergeCell ref="A174:D174"/>
    <mergeCell ref="A196:D196"/>
    <mergeCell ref="A197:D197"/>
    <mergeCell ref="A186:E186"/>
    <mergeCell ref="A192:C192"/>
    <mergeCell ref="A187:E187"/>
    <mergeCell ref="A188:D188"/>
    <mergeCell ref="A147:D147"/>
    <mergeCell ref="A148:D148"/>
    <mergeCell ref="A160:D160"/>
    <mergeCell ref="A161:D161"/>
    <mergeCell ref="A162:D162"/>
    <mergeCell ref="A168:C168"/>
    <mergeCell ref="A163:D163"/>
    <mergeCell ref="A173:D173"/>
    <mergeCell ref="A133:D133"/>
    <mergeCell ref="A134:D134"/>
    <mergeCell ref="A135:D135"/>
    <mergeCell ref="A143:C143"/>
    <mergeCell ref="A89:E89"/>
    <mergeCell ref="A93:F93"/>
    <mergeCell ref="A94:F94"/>
    <mergeCell ref="A119:D119"/>
    <mergeCell ref="A120:D120"/>
    <mergeCell ref="A115:C115"/>
    <mergeCell ref="A105:D105"/>
    <mergeCell ref="A106:D106"/>
    <mergeCell ref="A99:D99"/>
    <mergeCell ref="A132:D132"/>
    <mergeCell ref="A12:F12"/>
    <mergeCell ref="A13:F13"/>
    <mergeCell ref="A55:F55"/>
    <mergeCell ref="A54:F54"/>
    <mergeCell ref="A49:E49"/>
    <mergeCell ref="A107:D107"/>
    <mergeCell ref="A66:F66"/>
    <mergeCell ref="A67:F67"/>
    <mergeCell ref="A68:F68"/>
    <mergeCell ref="A11:F11"/>
    <mergeCell ref="A6:F6"/>
    <mergeCell ref="A7:F7"/>
    <mergeCell ref="A8:F8"/>
    <mergeCell ref="A9:F9"/>
    <mergeCell ref="A10:F10"/>
    <mergeCell ref="A14:F14"/>
  </mergeCells>
  <printOptions/>
  <pageMargins left="1.1023622047244095" right="0" top="0.7874015748031497" bottom="0.5511811023622047" header="0.31496062992125984" footer="0.31496062992125984"/>
  <pageSetup horizontalDpi="200" verticalDpi="2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2022-07-04T17:38:08Z</cp:lastPrinted>
  <dcterms:created xsi:type="dcterms:W3CDTF">2010-11-30T17:47:33Z</dcterms:created>
  <dcterms:modified xsi:type="dcterms:W3CDTF">2022-07-07T19:45:31Z</dcterms:modified>
  <cp:category/>
  <cp:version/>
  <cp:contentType/>
  <cp:contentStatus/>
</cp:coreProperties>
</file>