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ONDO 100 LIBRAMIENTOS" sheetId="1" r:id="rId1"/>
    <sheet name="TRANSPARENCIA" sheetId="2" state="hidden" r:id="rId2"/>
  </sheets>
  <definedNames>
    <definedName name="_xlnm.Print_Area" localSheetId="0">'FONDO 100 LIBRAMIENTOS'!$A$3:$F$40</definedName>
    <definedName name="_xlnm.Print_Area" localSheetId="1">'TRANSPARENCIA'!$A$1:$D$46</definedName>
  </definedNames>
  <calcPr fullCalcOnLoad="1"/>
</workbook>
</file>

<file path=xl/sharedStrings.xml><?xml version="1.0" encoding="utf-8"?>
<sst xmlns="http://schemas.openxmlformats.org/spreadsheetml/2006/main" count="174" uniqueCount="100">
  <si>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</si>
  <si>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</si>
  <si>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</si>
  <si>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</si>
  <si>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</si>
  <si>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</si>
  <si>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</si>
  <si>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NOMINA PERSONAL IGUALADO</t>
  </si>
  <si>
    <t>COMPAÑÍA DOMINICANA DE TELEFONOS C POR A</t>
  </si>
  <si>
    <t>NOMINA PERSONAL ADMINISTRATIVO</t>
  </si>
  <si>
    <t>RELACION  POR LIBRAMIENTOS  FONDO 100 TESORERIA NACIONAL</t>
  </si>
  <si>
    <t>VALORES EN RD$</t>
  </si>
  <si>
    <t>NOMINA COMPENSACION SERIVICIOS SEGURIDAD</t>
  </si>
  <si>
    <t>NOMINA PERSONAL DOCENTE</t>
  </si>
  <si>
    <t>CTA. 2.1.2.2.05 COMPENSACION SERVICIOS DE SEGURIDAD</t>
  </si>
  <si>
    <t>TOTAL POR LIBRAMIENTOS</t>
  </si>
  <si>
    <t>NOMINA DE INDEMNIZACION</t>
  </si>
  <si>
    <t>NOMINA TEMPORAL PERSONAL FIJO</t>
  </si>
  <si>
    <t>CTA. 2.1.1.2.11 SUELDOS TEMPORAL AL PERSONAL FIJO DE CARGOS DE CARRERA</t>
  </si>
  <si>
    <t>LIC. ELVI ANTONIO DE LA ROSA PEÑA</t>
  </si>
  <si>
    <t>TOTAL EJECUTADO</t>
  </si>
  <si>
    <t>PAGO NÓMINA DOCENTE DEL INEFI, JULIO 2021.</t>
  </si>
  <si>
    <t>PAGO NÓMINA PERSONAL ADMINISTRATIVO DEL INEFI,  JULIO 2021.</t>
  </si>
  <si>
    <t>PAGO NÓMINA PERSONAL IGUALADO DEL INEFI JULIO 2021.</t>
  </si>
  <si>
    <t>PAGO NOMINA COMPENSACION SERVICIOS DE SEGURIDAD DEL INEFI, JULIO 2021.</t>
  </si>
  <si>
    <t>CTA. 2.1.1.2.01 1,262,000.00   2.1.5.1.01 89,475.80  2.1.5.2.01 89,602.00 2.1.5.3.01 11,904.87</t>
  </si>
  <si>
    <t>CTA. 2.1.1.1.01  5,528,843.82 2.1.5.1.01  391,789.32 2.1.5.2.01  392,547.95 2.1.5.3.01  33,400.45 Y 2.1.5.4.01 110,576.90</t>
  </si>
  <si>
    <t xml:space="preserve">CTA. 2.1.1.1.01 7,994,650.43 2.1.5.1.01 543,727.22  2.1.5.2.01  567,620.24 2.1.5.3.01 80,703.17 </t>
  </si>
  <si>
    <t xml:space="preserve">NOMINA DE INDEMNIZACION </t>
  </si>
  <si>
    <t>CTA. 2.1.1.5.03 PRESTACION LABORAL POR DESVINCULACION</t>
  </si>
  <si>
    <t>NOMINA DE REINTEGRO</t>
  </si>
  <si>
    <t>CTA. .2.1.1.2.01 PERSONAL IGUALADO</t>
  </si>
  <si>
    <t>REINTEGRO POR CUENTA CERRADA JUNIO 2021, COORRESPONDIENTE A NOMINA PERSONAL IGUALADA</t>
  </si>
  <si>
    <t>PAGO DE FACTURAS NO . 001, 002,003 D/F 28/06/2021 Y 1707 D/F 07/07/21, POR SUPLIR LOS SERVICIOS DE TELEFONO, MULTIPLAN NEGOCIOS POSTPAGO Y CONTROL, MOVIL NEGOCIOS 25GB CON BLOQUEO, PLAN FLOTA LIBRES 30 UNIDADES E INTERNET MOVIL 10GB, MES DE JUNIO DEL 2021</t>
  </si>
  <si>
    <t>CTA. 2.2.1.3.01 460,291.21    Y 2.2.1.5.01 22,691.21</t>
  </si>
  <si>
    <t>HOTELES NACIONALES S.A</t>
  </si>
  <si>
    <t>WESOLVE TECH, SRL</t>
  </si>
  <si>
    <t>PAGO FACTURA NO. 0103 D/F 25/05/2021 COMPRA DE (9) NUEVE TABLETA TECNOLOGICAS PARA LA PREMIACION DE LOS FINALISTAS DEL PRIMER TORNEO DE AJEDREZ ESC. VIRTUAL 2020-2021, PROGRAMADO PARA EL19/03 EN INEFI Y REALIZADO EL 02/06/2021. HOTEL SHERATON STO. DOM.</t>
  </si>
  <si>
    <t>CTA- 2.3.9.2.01 UTILES Y MATERIALES DE ESCRITORIO, OFICNA E INFORMATICA</t>
  </si>
  <si>
    <t>CTA. 2.2.8.6.01 EVENTOS GENERALES</t>
  </si>
  <si>
    <t>PAGO FACTURA NO. 0806 D/F 14/06/21 ALQUILER DE UN SALON DE EVENTOS EN HOTEL SHERATON Y ALMUERZO PARA 90 PERSONAS QUE PARTICIPARON EN LA PREMIACION DE LOS FINALISTAS DEL 1ER TORNEO DE AJEDREZ ESCOLAR 2020-2021 VIRTUAL, PROGRAMADO PARA EL 21/05/21 Y EFECTUADO EL 02/06/21  .</t>
  </si>
  <si>
    <t>PAGO DE FACTURA NO.1061 D/F 26/05/2021 COMPRA DE 04 BAMBALINAS, 04 MANTELES, 04 VISILLOS PARA SER UTILIZADOS POR EL DEPARTAMENTO DE PROTOCOLO Y EVENTOS, EN ACTIVIDADES  DE LA INSTITUCION.</t>
  </si>
  <si>
    <t>XIOMARI VELOZ D LUJO FIESTAM SRL</t>
  </si>
  <si>
    <t>PAGO FACTURA NO,1038 D/F29/04/21, REFRIGERIOS PARA 30 PERSONAS CON MOTIVO DE CAPACITACION LEY 200-04, DE LIBRE ACCESO A LA INFORMACION PUBLICA, LA RES. 01-2018 POLITICAS DE ESTANDARIZACION DE LOS SUB-PORTALES DE TRASPARENCIA Y SOBRE EL (SIAP), EFECT. EL 28/04/21</t>
  </si>
  <si>
    <t>CTA. 2.3.1.1.01 ALIMENTOS Y BEBIDAS PARA PERSONAS</t>
  </si>
  <si>
    <t>INDUSTRIAS Y CASA (INDCASA), SRL</t>
  </si>
  <si>
    <t>CTA. :2.3.2.2.01 ACABADOS TEXTILES</t>
  </si>
  <si>
    <t>TURISTRANS TRANSPORTE Y SERVICIOS, SRK</t>
  </si>
  <si>
    <t>PAGO FACTURA NO. 0227 D/F 03/05/21 SERVIXIOS DE TRES AUTOBUSES, CAPACIDAD DE 30 PASAJEROS CADA UNO IDA Y VUELTA DEL INEFI-JUAN DOLIO-INEFI, PARA TRASLADO DE 58 PARTICIPANTES A LA CAPACITACION DE MULTIPLICADORES DE GIMNASIA GENERAL A NIVEL BASICO, EFECTUADO DEL 28 AL 30/04/21, HOTEL HODELPA</t>
  </si>
  <si>
    <t>PAGO FACTURA NO. 0228 D/F 03/05/21 SERVICIOS DE DOS AUTOBUSES CON CAPACIDAD DE 30 PASAJEROS, PARA TRASLADARSE DESDE EL INEFI-JUAN DOLIO-INEFI, EL PERSONAL QUE LABORO EN EL TALLER RECREACION EN TIEMPOS DE PANDEMIA, EFECT. LOS DIAS 28 Y 29/04/2021 HOTEL HODELPA GARDEN SUIWT</t>
  </si>
  <si>
    <t>CTA. 2.2.5.4.01 ALQUILER DE EQUIPOS DE TRANSPOTE, TRACCION Y ELEVACION</t>
  </si>
  <si>
    <t xml:space="preserve">PAGO FACTURA NO. 0205 D/F 16/04/2021 COMPRA DE 15 CONOS DE 3 PIES, PARA LA SEÑALIZACION DE LOS PARQUEOS DEL INSTITUTO NACIONAL DE EDUCACION FISICA, (INEFI), </t>
  </si>
  <si>
    <t>CTA. 2.3.5.4.01 ARCICULOS DE CAUCHO</t>
  </si>
  <si>
    <t xml:space="preserve">NOMINA DE REGALIA POR DESVINCULACION </t>
  </si>
  <si>
    <t>PAGO SUELDO DE NAVIDAD AL PERSONAL IGUALADO POR DESVINCULACION, QUIEN FUE SEPARADO DE SUS FUNCIONES EL 02 DE NOVIEMBRE DEL AÑO 2020</t>
  </si>
  <si>
    <t>CTA. 2.1.1.4.01 SUELDO ANUAL NO 13</t>
  </si>
  <si>
    <t xml:space="preserve">CTA. 2.1.1.5.04 VACACIONES NO NISFRUTADAS POR DESVINCULACION </t>
  </si>
  <si>
    <t>CTA. 2.1.1.5.04 VACACIONES NO DISFRUTADAS POR DESVINCULACION</t>
  </si>
  <si>
    <t>PAGO PRESTACIONES LABORALES POR DESVINCULACIÓN DE LA NÓMINA ADMINISTRATIVA  DEL INEFI.</t>
  </si>
  <si>
    <t>PAGO VACACIONES NO DISFRUTADAS POR DESVINCULACIÓN DE LA NÓMINA ADMINISTRATIVA DEL INEFI.</t>
  </si>
  <si>
    <t>PAGO VACACIONES 2020 Y 2021 DEL PERSONAL  ADMINISTRATIVO E IGUALADO DEL INEFI.</t>
  </si>
  <si>
    <t>PAGO PRESTACIONES LABORALES POR DESVINCULACION DE LA NOMINA AL PERSONAL ADMINISTRATIVO E IGUALADO DEL INEFI 2021</t>
  </si>
  <si>
    <t>CTA. 2.2.3.1.01 VIATICOS DENTRO DEL PAIS</t>
  </si>
  <si>
    <t>NOMINA DE VIATIACOS</t>
  </si>
  <si>
    <t>PAGO VIÁTICOS POR PARTICIPACIÓN EN EL 1ER ENCUENTRO Y SOCIALIZACIÓN REGIONAL DE LOS PLANES Y PROYECTOS DE LA EDU. FISICA Y DEPORTE ESCOLAR, REGIONAL NOROESTE 08 SANTIAGO, ESTE 05 S.P.M., SUROESTE 01 BARAHONA Y 02 SAN JUAN, LOS DIAS 19, 23, 27 Y 29 DE JULIO DEL 2021</t>
  </si>
  <si>
    <t>PAGO VIÁTICOS POR PARTICIPACIÓN EN EL 1ER ENCUENTRO Y SOCIALIZACIÓN REGIONAL DE LOS PLANES Y PROYECTOS DE LA EDU. FISICA Y DEPORTE ESCOLAR, REGIONAL NOROESTE 08 SANTIAGO, ESTE 05 S.P.M., SUROESTE 01 BARAHONA Y 02 SAN JUAN, LOS DIAS 19, 23, 27 Y 29 DE JULIO DEL 2021.</t>
  </si>
  <si>
    <t>PERIODO DEL 01 AL 30 DE JULIO DEL  2021</t>
  </si>
  <si>
    <t>PAGO SUELDO TEMPORAL A PERSONAL FIJO EN CARGOS DE CARRERA INEFI, JULIO 2021.</t>
  </si>
  <si>
    <t>PAGO REINTEGRO POR CUENTA CERRADA JUNIO 2021, COORRESPONDIENTE A NOMINA PERSONAL IGUALADA</t>
  </si>
  <si>
    <t>RELACION CHEQUES EMITIDOS CUENTA INTERNA INEFI  NO. 010-240132-2</t>
  </si>
  <si>
    <t>CAPITULO 0206, SUBCAPITULO 01, DAF 01  Y UE 0004</t>
  </si>
  <si>
    <t>PERIODO  DEL 01 AL 30 DE JULIO DEL 2021</t>
  </si>
  <si>
    <t>Cheque</t>
  </si>
  <si>
    <t>PAG FACTURA NO. 0002 D/F 26/04/21, COMPRA DE 24 UNIFORMES DEPORTIVOS TSHIRT Y PANTALONES, PARA  LOS TECNICOS DEL AREA EDUCACION FISICA , CLASES POR TV. A  DISTANCIA,  A NOMBRE DE UNIFORMES DEPOT RD, SRL. VALOR 41,347.20, SUJETO A RETENCION 35,040.00 MENOS 5% IMPUESTOS. CTA. 2.3.2.3.01 39,595.20 PRENDAS Y ACCESORIOS DE VESTIR 2.2.8.8.01 IMPUESTOS 1,752.00</t>
  </si>
  <si>
    <t>PAGO FACT. 0444 D/F 13/05/2021 COMPRA DE (02) GABINETES AEREOS, PARA SER UZADO EN EL DEPARTAMENTO DE CONTABILIDAD, A NOMBRE DE MUEBLES &amp; EQUIPÓS PARA OFICINA LEON GONZALEZ.  VALOR 14,632.00 SUJETO A RETENCION  12,400.00 MENOS 5% IMPUESTOS. CTA. 2.6.1.1.01 MUEBLES, EQUIPOS DE OFICINA Y ESTANTERIA 14,012.00  2.2.8.8.01 IMPUESTOS 620.00</t>
  </si>
  <si>
    <t>NULO</t>
  </si>
  <si>
    <t>PAGO FACTURA NO. 0011 D/F 01/07/021, POR SUPLIR LOS SERVICIOS DE 70 REFRIGERIOS PARA 35 PERSONAS POR DOS DIAS DURANTE LA CHARLA EVALUACION DE DESEMPEÑO POR RESULTADOS, EFECTUADO LOS DIAS 29 Y 30 DEL MES JUNIO DEL 2021, A NOMBRE DE  JOSMAR ESPECIALISTA EN COMIDA SRL. VALOR 61,950.00 SUJETO A RETENCION 52,500.00 MENOS 5% IMPUESTOS. CTA. 2.2.9.2.01 SERVICIOS DE ALIMENTACION 59,325.00 2.2.8.8.01 IMPUESTOS 2,625.00</t>
  </si>
  <si>
    <t>PAGO FACTURA NO. 2316 D/F 09/06/2021, POR SUPLIR LOS SERVICIOS DE SEGURO COMPLMENTARIO A FAVOR DEL PERSONAL DE LA INSTITUCION CORRESPONDIENTE AL MES DE JULIO 2021, NOMBRE DE  MAPFRE SALUD ARS.S.A VALOR 30,500.00 MENOS 5% IMPUESTOS. CTA, 2.2.6.3.01 SEGURO DE ÉRSONAS 28.975.00 2.2.8.8.01 IMPUESTOS 1,525.00</t>
  </si>
  <si>
    <t>PAGO DE FACTURA NO. 0103 D/F 01/06/2021, POR SUPLIR LOS SERVICIOS DE 60 REFRIGERIOS POR 15 DIAS LOS CUALES FUERON ENTREGADOS DURANTE LA ENTREVISTA REALIZADA A LOS MAESTROS NOMINADOS Y LOS MAESTROS DE SIEMPRE LOS DIAS 07, 08. 09 Y 10 DE DICIEMBRE DEL 2020, EN EL SALON DE REUNIONES DE LA INSTITUCION, CON MIRAS A LA MEDALLA AL MERITO MGISTERIAL EN EDUCACION FISICA (INEFI) 2020, CELEBRADO EL 15 DE DICIEMBRE DEL 2020 A NOMBRE FERMO SUPLIMPORT SRL. VALOR 44,368.00 SUJETO A RETENCION 37,600.00 MENOS 5% IMPUESTOS. CTA. 2.2.9.2.01 SERVICIOS DE ALIMENTACION 42,488.00 2.2.8.8.01 IMPUESTOS 1,880.00</t>
  </si>
  <si>
    <t>PAGO FACTURA NO.0110 D/F 01/06/2021, POR SUPLIR LOS SERVICIOS DE 10 REFRIGERIOS , LOS CUALES FUERON ENTREGADOS AL PERSONAL QUE EFECTUO LA PRIMERA JORNADA DE APLICACIÓN DE PRUEBAS PARA DETENCION DEL COVID-19, Y AL PERSONAL DE LA INSTITUCION EL 26 DE ENERO DEL 2021 EN EL SALON DE REUNIONES DE LA INSTITUCION, A NOMBRE DE FERMO SUPLIMPORT SRL.  VALOR 10,030.00, SUJETO A RETENCION 8,500.00 MENOS  5% IMPUESTOS. CTA. 2.2.9.2.01 SERVICIOS DE ALIMENTACION 9,605.00 2.2.8.8.01 IMPUESTOS 425.00</t>
  </si>
  <si>
    <t>PAGO  FACTURA NO. 0109 D/F 01/06/2021, POR SUPLIR LOS SERVICIOS DE REFRIGERIOS PARA 30 PERSONAS UTILIZADA EN EL ENCUENTRO DE "SOCIALIZACIONSOBRE TEMAS DE GIMNASIA RITMICA ESCOLAR" IMPARTIDO POR EL DEPARTAMENTO DE EDCUACION CORPORAL Y DEL MOVIMIENTO, CON LA PARTICIPACION DE MAESTROS DEL AREA DE LA EDUCACION FISICA, TECNICOS DOCENTES Y PERSONAL DEL DEPARTAMENTO DOCENTE, EL DIA 01/12/2020, EN EL SALON DE REUNIONES DE LA INSTITUCION, A NOMBRE DE FERMO SUPLIMPORT. VALOR 16,600.00, SUJETO RETENCION 16,600.00 MENOS 5% MPUESTOS. CTA, 2.2.9.2.01 SERVICIOS DE ALIMENTACION 18,758 2.2.8.8.01 IMPUESTOS 830.00</t>
  </si>
  <si>
    <t>TOTAL CHEQUES CUENTA INTERNA</t>
  </si>
  <si>
    <t xml:space="preserve">ENCANGADO DEPARTAMENTO FINANCIERO </t>
  </si>
  <si>
    <t>RELACION CHEQUES CUENTA FONDO INSTITUCIONAL NO. 240-017218-2</t>
  </si>
  <si>
    <t>PERIODO  DEL 01 AL 30 DE JULIO  DEL 2021</t>
  </si>
  <si>
    <t xml:space="preserve">TOTAL CHEQUES FONDO REPONIBLE INSTITUCIONAL </t>
  </si>
  <si>
    <t>RELACION DEPOSITOS CUENTA INTERNA NO. 010-240132-2</t>
  </si>
  <si>
    <t xml:space="preserve">Fecha </t>
  </si>
  <si>
    <t xml:space="preserve">TOTAL </t>
  </si>
  <si>
    <t xml:space="preserve">ENCARGADO DEPARTAMENTO FINANCIERO </t>
  </si>
  <si>
    <t xml:space="preserve">RELACION TRANSFERENCIAS CUENTA FONDO REPONIBLE INSTITUCIONAL  NO. 240-017218-2 </t>
  </si>
  <si>
    <t>MONTO EJECUCION EN EXCEL PERIODO</t>
  </si>
  <si>
    <t>MAS: REINTEGRO NO. 622 D/F 22/07/2021, POR UN VALOR DE RD$ 30,083.80, PAGO NOMINA PERSONAL IGUALADO POR CUENTA CERRADA DEL INEFI JUNIO 2021.</t>
  </si>
  <si>
    <t>MONTO EJECUCION EN SIGEG PERIODO</t>
  </si>
  <si>
    <t>PRESUPUESTO EJECUTADO</t>
  </si>
  <si>
    <t>DESCRIPCION</t>
  </si>
  <si>
    <t xml:space="preserve">                                                         VALORES EN RDS</t>
  </si>
  <si>
    <t xml:space="preserve">                                            PERIODO DEL 01 AL 30 DE JULIO DEL 2021</t>
  </si>
  <si>
    <t xml:space="preserve">                                  CAPITULO 0206, SUBCAPITULO 01. DAF 01 Y UE 0004</t>
  </si>
  <si>
    <t xml:space="preserve">                                                   NACIONAL</t>
  </si>
</sst>
</file>

<file path=xl/styles.xml><?xml version="1.0" encoding="utf-8"?>
<styleSheet xmlns="http://schemas.openxmlformats.org/spreadsheetml/2006/main">
  <numFmts count="4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0_ ;\-#,##0.00\ "/>
    <numFmt numFmtId="200" formatCode="[$-580A]dddd\,\ d\ &quot;de&quot;\ mmmm\ &quot;de&quot;\ yyyy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3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58595B"/>
      <name val="Arial"/>
      <family val="2"/>
    </font>
    <font>
      <b/>
      <sz val="11"/>
      <color rgb="FF0071BC"/>
      <name val="Arial"/>
      <family val="2"/>
    </font>
    <font>
      <sz val="10"/>
      <color rgb="FF58595B"/>
      <name val="Arial"/>
      <family val="2"/>
    </font>
    <font>
      <sz val="8"/>
      <color rgb="FF000000"/>
      <name val="Arial"/>
      <family val="2"/>
    </font>
    <font>
      <sz val="8"/>
      <color rgb="FF58595B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2" fillId="0" borderId="0">
      <alignment/>
      <protection/>
    </xf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68">
    <xf numFmtId="0" fontId="0" fillId="0" borderId="0" xfId="0" applyAlignment="1">
      <alignment/>
    </xf>
    <xf numFmtId="4" fontId="62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63" fillId="33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33" borderId="0" xfId="0" applyFont="1" applyFill="1" applyBorder="1" applyAlignment="1">
      <alignment wrapText="1"/>
    </xf>
    <xf numFmtId="43" fontId="0" fillId="0" borderId="0" xfId="49" applyFont="1" applyAlignment="1">
      <alignment/>
    </xf>
    <xf numFmtId="0" fontId="1" fillId="0" borderId="0" xfId="0" applyFont="1" applyAlignment="1">
      <alignment/>
    </xf>
    <xf numFmtId="4" fontId="63" fillId="0" borderId="0" xfId="0" applyNumberFormat="1" applyFont="1" applyAlignment="1">
      <alignment/>
    </xf>
    <xf numFmtId="0" fontId="0" fillId="33" borderId="0" xfId="0" applyFill="1" applyAlignment="1">
      <alignment/>
    </xf>
    <xf numFmtId="0" fontId="63" fillId="33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62" fillId="0" borderId="0" xfId="0" applyNumberFormat="1" applyFont="1" applyBorder="1" applyAlignment="1">
      <alignment/>
    </xf>
    <xf numFmtId="0" fontId="65" fillId="33" borderId="0" xfId="0" applyFont="1" applyFill="1" applyBorder="1" applyAlignment="1">
      <alignment wrapText="1"/>
    </xf>
    <xf numFmtId="4" fontId="63" fillId="33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43" fontId="65" fillId="33" borderId="0" xfId="49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3" fontId="2" fillId="33" borderId="10" xfId="49" applyFont="1" applyFill="1" applyBorder="1" applyAlignment="1">
      <alignment/>
    </xf>
    <xf numFmtId="0" fontId="66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3" fontId="67" fillId="33" borderId="10" xfId="49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43" fontId="67" fillId="33" borderId="10" xfId="49" applyFont="1" applyFill="1" applyBorder="1" applyAlignment="1">
      <alignment horizontal="right"/>
    </xf>
    <xf numFmtId="43" fontId="2" fillId="33" borderId="12" xfId="49" applyFont="1" applyFill="1" applyBorder="1" applyAlignment="1">
      <alignment/>
    </xf>
    <xf numFmtId="43" fontId="3" fillId="0" borderId="13" xfId="49" applyFont="1" applyBorder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43" fontId="2" fillId="0" borderId="0" xfId="49" applyFont="1" applyBorder="1" applyAlignment="1">
      <alignment/>
    </xf>
    <xf numFmtId="43" fontId="2" fillId="0" borderId="0" xfId="0" applyNumberFormat="1" applyFont="1" applyAlignment="1">
      <alignment/>
    </xf>
    <xf numFmtId="43" fontId="67" fillId="33" borderId="0" xfId="49" applyFont="1" applyFill="1" applyBorder="1" applyAlignment="1">
      <alignment horizontal="right"/>
    </xf>
    <xf numFmtId="43" fontId="67" fillId="33" borderId="10" xfId="49" applyFont="1" applyFill="1" applyBorder="1" applyAlignment="1">
      <alignment/>
    </xf>
    <xf numFmtId="43" fontId="2" fillId="33" borderId="0" xfId="49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3" fontId="3" fillId="0" borderId="13" xfId="0" applyNumberFormat="1" applyFont="1" applyBorder="1" applyAlignment="1">
      <alignment/>
    </xf>
    <xf numFmtId="43" fontId="2" fillId="0" borderId="0" xfId="49" applyFont="1" applyAlignment="1">
      <alignment/>
    </xf>
    <xf numFmtId="0" fontId="2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68" fillId="35" borderId="10" xfId="55" applyFont="1" applyFill="1" applyBorder="1" applyAlignment="1">
      <alignment horizontal="center" vertical="center" wrapText="1"/>
      <protection/>
    </xf>
    <xf numFmtId="0" fontId="68" fillId="35" borderId="10" xfId="55" applyFont="1" applyFill="1" applyBorder="1" applyAlignment="1">
      <alignment horizontal="center" vertical="center"/>
      <protection/>
    </xf>
    <xf numFmtId="0" fontId="68" fillId="35" borderId="11" xfId="55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3" fontId="42" fillId="0" borderId="10" xfId="49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4" fontId="42" fillId="0" borderId="10" xfId="49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3" fontId="42" fillId="0" borderId="12" xfId="49" applyFont="1" applyBorder="1" applyAlignment="1">
      <alignment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69" fillId="35" borderId="10" xfId="55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99" fontId="1" fillId="0" borderId="13" xfId="49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69" fillId="0" borderId="0" xfId="0" applyFont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4" fontId="71" fillId="33" borderId="12" xfId="49" applyNumberFormat="1" applyFont="1" applyFill="1" applyBorder="1" applyAlignment="1">
      <alignment horizontal="right"/>
    </xf>
    <xf numFmtId="4" fontId="69" fillId="0" borderId="13" xfId="49" applyNumberFormat="1" applyFont="1" applyBorder="1" applyAlignment="1">
      <alignment horizontal="right"/>
    </xf>
    <xf numFmtId="43" fontId="69" fillId="0" borderId="0" xfId="49" applyFont="1" applyBorder="1" applyAlignment="1">
      <alignment/>
    </xf>
    <xf numFmtId="0" fontId="7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1" fillId="0" borderId="0" xfId="0" applyFont="1" applyAlignment="1">
      <alignment horizontal="left"/>
    </xf>
    <xf numFmtId="0" fontId="54" fillId="0" borderId="0" xfId="56">
      <alignment/>
      <protection/>
    </xf>
    <xf numFmtId="0" fontId="71" fillId="0" borderId="0" xfId="56" applyFont="1" applyBorder="1" applyAlignment="1">
      <alignment horizontal="center"/>
      <protection/>
    </xf>
    <xf numFmtId="0" fontId="71" fillId="0" borderId="0" xfId="56" applyFont="1">
      <alignment/>
      <protection/>
    </xf>
    <xf numFmtId="0" fontId="69" fillId="0" borderId="0" xfId="56" applyFont="1" applyBorder="1" applyAlignment="1">
      <alignment horizontal="center" wrapText="1"/>
      <protection/>
    </xf>
    <xf numFmtId="14" fontId="71" fillId="0" borderId="0" xfId="56" applyNumberFormat="1" applyFont="1" applyBorder="1" applyAlignment="1">
      <alignment horizontal="center"/>
      <protection/>
    </xf>
    <xf numFmtId="0" fontId="71" fillId="0" borderId="0" xfId="56" applyFont="1" applyBorder="1" applyAlignment="1">
      <alignment wrapText="1"/>
      <protection/>
    </xf>
    <xf numFmtId="4" fontId="71" fillId="0" borderId="0" xfId="56" applyNumberFormat="1" applyFont="1" applyBorder="1">
      <alignment/>
      <protection/>
    </xf>
    <xf numFmtId="43" fontId="71" fillId="0" borderId="0" xfId="51" applyFont="1" applyBorder="1" applyAlignment="1">
      <alignment/>
    </xf>
    <xf numFmtId="0" fontId="71" fillId="0" borderId="0" xfId="56" applyFont="1" applyBorder="1">
      <alignment/>
      <protection/>
    </xf>
    <xf numFmtId="0" fontId="69" fillId="35" borderId="10" xfId="56" applyFont="1" applyFill="1" applyBorder="1" applyAlignment="1">
      <alignment horizontal="center"/>
      <protection/>
    </xf>
    <xf numFmtId="0" fontId="69" fillId="0" borderId="14" xfId="56" applyFont="1" applyBorder="1" applyAlignment="1">
      <alignment horizontal="center"/>
      <protection/>
    </xf>
    <xf numFmtId="0" fontId="69" fillId="0" borderId="0" xfId="56" applyFont="1" applyAlignment="1">
      <alignment/>
      <protection/>
    </xf>
    <xf numFmtId="14" fontId="71" fillId="33" borderId="10" xfId="56" applyNumberFormat="1" applyFont="1" applyFill="1" applyBorder="1" applyAlignment="1">
      <alignment horizontal="center"/>
      <protection/>
    </xf>
    <xf numFmtId="0" fontId="71" fillId="33" borderId="10" xfId="56" applyFont="1" applyFill="1" applyBorder="1" applyAlignment="1">
      <alignment horizontal="center"/>
      <protection/>
    </xf>
    <xf numFmtId="0" fontId="71" fillId="33" borderId="10" xfId="56" applyFont="1" applyFill="1" applyBorder="1" applyAlignment="1">
      <alignment horizontal="left" wrapText="1"/>
      <protection/>
    </xf>
    <xf numFmtId="4" fontId="69" fillId="0" borderId="13" xfId="51" applyNumberFormat="1" applyFont="1" applyBorder="1" applyAlignment="1">
      <alignment horizontal="right"/>
    </xf>
    <xf numFmtId="4" fontId="71" fillId="33" borderId="12" xfId="51" applyNumberFormat="1" applyFont="1" applyFill="1" applyBorder="1" applyAlignment="1">
      <alignment horizontal="right"/>
    </xf>
    <xf numFmtId="0" fontId="7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2" fillId="0" borderId="0" xfId="56" applyFont="1" applyAlignment="1">
      <alignment horizontal="center"/>
      <protection/>
    </xf>
    <xf numFmtId="0" fontId="71" fillId="0" borderId="0" xfId="56" applyFont="1" applyAlignment="1">
      <alignment horizontal="left"/>
      <protection/>
    </xf>
    <xf numFmtId="0" fontId="69" fillId="0" borderId="0" xfId="56" applyFont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54" fillId="0" borderId="0" xfId="56" applyAlignment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1" fillId="0" borderId="0" xfId="56" applyFont="1" applyAlignment="1">
      <alignment horizontal="left"/>
      <protection/>
    </xf>
    <xf numFmtId="0" fontId="69" fillId="0" borderId="15" xfId="56" applyFont="1" applyBorder="1" applyAlignment="1">
      <alignment horizontal="center"/>
      <protection/>
    </xf>
    <xf numFmtId="0" fontId="69" fillId="0" borderId="14" xfId="56" applyFont="1" applyBorder="1" applyAlignment="1">
      <alignment horizontal="center"/>
      <protection/>
    </xf>
    <xf numFmtId="0" fontId="69" fillId="0" borderId="16" xfId="56" applyFont="1" applyBorder="1" applyAlignment="1">
      <alignment horizontal="center"/>
      <protection/>
    </xf>
    <xf numFmtId="0" fontId="69" fillId="0" borderId="0" xfId="56" applyFont="1" applyBorder="1" applyAlignment="1">
      <alignment horizontal="center"/>
      <protection/>
    </xf>
    <xf numFmtId="0" fontId="72" fillId="0" borderId="0" xfId="56" applyFont="1" applyAlignment="1">
      <alignment horizontal="center"/>
      <protection/>
    </xf>
    <xf numFmtId="0" fontId="72" fillId="0" borderId="0" xfId="56" applyFont="1" applyAlignment="1">
      <alignment horizontal="center" wrapText="1"/>
      <protection/>
    </xf>
    <xf numFmtId="0" fontId="72" fillId="0" borderId="0" xfId="56" applyFont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28575</xdr:rowOff>
    </xdr:from>
    <xdr:to>
      <xdr:col>4</xdr:col>
      <xdr:colOff>142875</xdr:colOff>
      <xdr:row>7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438525" y="190500"/>
          <a:ext cx="2390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44</xdr:row>
      <xdr:rowOff>76200</xdr:rowOff>
    </xdr:from>
    <xdr:to>
      <xdr:col>3</xdr:col>
      <xdr:colOff>1295400</xdr:colOff>
      <xdr:row>50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800225" y="17926050"/>
          <a:ext cx="2428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80</xdr:row>
      <xdr:rowOff>95250</xdr:rowOff>
    </xdr:from>
    <xdr:to>
      <xdr:col>3</xdr:col>
      <xdr:colOff>1752600</xdr:colOff>
      <xdr:row>87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200275" y="48739425"/>
          <a:ext cx="2486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107</xdr:row>
      <xdr:rowOff>95250</xdr:rowOff>
    </xdr:from>
    <xdr:to>
      <xdr:col>3</xdr:col>
      <xdr:colOff>1924050</xdr:colOff>
      <xdr:row>116</xdr:row>
      <xdr:rowOff>66675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114550" y="53139975"/>
          <a:ext cx="2743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135</xdr:row>
      <xdr:rowOff>38100</xdr:rowOff>
    </xdr:from>
    <xdr:to>
      <xdr:col>3</xdr:col>
      <xdr:colOff>1990725</xdr:colOff>
      <xdr:row>142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181225" y="57645300"/>
          <a:ext cx="2743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158</xdr:row>
      <xdr:rowOff>142875</xdr:rowOff>
    </xdr:from>
    <xdr:to>
      <xdr:col>3</xdr:col>
      <xdr:colOff>1876425</xdr:colOff>
      <xdr:row>166</xdr:row>
      <xdr:rowOff>57150</xdr:rowOff>
    </xdr:to>
    <xdr:pic>
      <xdr:nvPicPr>
        <xdr:cNvPr id="6" name="Imagen 10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2933700" y="61731525"/>
          <a:ext cx="1876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19050</xdr:rowOff>
    </xdr:from>
    <xdr:to>
      <xdr:col>2</xdr:col>
      <xdr:colOff>2657475</xdr:colOff>
      <xdr:row>9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628775" y="19050"/>
          <a:ext cx="2552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selection activeCell="F142" sqref="F142"/>
    </sheetView>
  </sheetViews>
  <sheetFormatPr defaultColWidth="11.421875" defaultRowHeight="12.75"/>
  <cols>
    <col min="1" max="1" width="9.140625" style="0" customWidth="1"/>
    <col min="2" max="2" width="10.7109375" style="0" customWidth="1"/>
    <col min="3" max="3" width="24.140625" style="0" customWidth="1"/>
    <col min="4" max="4" width="41.28125" style="0" customWidth="1"/>
    <col min="5" max="5" width="21.00390625" style="0" customWidth="1"/>
    <col min="6" max="6" width="15.421875" style="0" customWidth="1"/>
    <col min="7" max="7" width="13.8515625" style="0" customWidth="1"/>
    <col min="8" max="8" width="16.421875" style="0" customWidth="1"/>
    <col min="9" max="9" width="19.57421875" style="0" customWidth="1"/>
    <col min="10" max="10" width="14.00390625" style="0" customWidth="1"/>
  </cols>
  <sheetData>
    <row r="1" spans="1:6" ht="12.75">
      <c r="A1" s="139"/>
      <c r="B1" s="139"/>
      <c r="C1" s="139"/>
      <c r="D1" s="139"/>
      <c r="E1" s="139"/>
      <c r="F1" s="139"/>
    </row>
    <row r="2" spans="1:6" ht="12.75">
      <c r="A2" s="139"/>
      <c r="B2" s="139"/>
      <c r="C2" s="139"/>
      <c r="D2" s="139"/>
      <c r="E2" s="139"/>
      <c r="F2" s="139"/>
    </row>
    <row r="3" spans="1:6" ht="12.75">
      <c r="A3" s="146"/>
      <c r="B3" s="146"/>
      <c r="C3" s="146"/>
      <c r="D3" s="146"/>
      <c r="E3" s="146"/>
      <c r="F3" s="146"/>
    </row>
    <row r="4" spans="1:6" ht="12.75">
      <c r="A4" s="139"/>
      <c r="B4" s="139"/>
      <c r="C4" s="139"/>
      <c r="D4" s="139"/>
      <c r="E4" s="139"/>
      <c r="F4" s="139"/>
    </row>
    <row r="5" spans="1:6" ht="12.75">
      <c r="A5" s="139"/>
      <c r="B5" s="139"/>
      <c r="C5" s="139"/>
      <c r="D5" s="139"/>
      <c r="E5" s="139"/>
      <c r="F5" s="139"/>
    </row>
    <row r="6" spans="1:6" ht="12.75">
      <c r="A6" s="139"/>
      <c r="B6" s="139"/>
      <c r="C6" s="139"/>
      <c r="D6" s="139"/>
      <c r="E6" s="139"/>
      <c r="F6" s="139"/>
    </row>
    <row r="7" spans="1:6" ht="12.75">
      <c r="A7" s="139"/>
      <c r="B7" s="139"/>
      <c r="C7" s="139"/>
      <c r="D7" s="139"/>
      <c r="E7" s="139"/>
      <c r="F7" s="139"/>
    </row>
    <row r="8" spans="1:6" ht="12.75">
      <c r="A8" s="139"/>
      <c r="B8" s="139"/>
      <c r="C8" s="139"/>
      <c r="D8" s="139"/>
      <c r="E8" s="139"/>
      <c r="F8" s="139"/>
    </row>
    <row r="9" spans="1:6" ht="12.75">
      <c r="A9" s="140" t="s">
        <v>10</v>
      </c>
      <c r="B9" s="140"/>
      <c r="C9" s="140"/>
      <c r="D9" s="140"/>
      <c r="E9" s="140"/>
      <c r="F9" s="140"/>
    </row>
    <row r="10" spans="1:6" ht="12.75">
      <c r="A10" s="138" t="s">
        <v>66</v>
      </c>
      <c r="B10" s="138"/>
      <c r="C10" s="138"/>
      <c r="D10" s="138"/>
      <c r="E10" s="138"/>
      <c r="F10" s="138"/>
    </row>
    <row r="11" spans="1:6" ht="12.75">
      <c r="A11" s="145" t="s">
        <v>11</v>
      </c>
      <c r="B11" s="145"/>
      <c r="C11" s="145"/>
      <c r="D11" s="145"/>
      <c r="E11" s="145"/>
      <c r="F11" s="145"/>
    </row>
    <row r="12" spans="1:8" ht="12" customHeight="1">
      <c r="A12" s="20" t="s">
        <v>6</v>
      </c>
      <c r="B12" s="21" t="s">
        <v>0</v>
      </c>
      <c r="C12" s="21" t="s">
        <v>1</v>
      </c>
      <c r="D12" s="21" t="s">
        <v>2</v>
      </c>
      <c r="E12" s="21" t="s">
        <v>3</v>
      </c>
      <c r="F12" s="21" t="s">
        <v>4</v>
      </c>
      <c r="H12" s="1"/>
    </row>
    <row r="13" spans="1:8" ht="39" customHeight="1">
      <c r="A13" s="22">
        <v>560</v>
      </c>
      <c r="B13" s="23">
        <v>44378</v>
      </c>
      <c r="C13" s="24" t="s">
        <v>16</v>
      </c>
      <c r="D13" s="24" t="s">
        <v>58</v>
      </c>
      <c r="E13" s="25" t="s">
        <v>29</v>
      </c>
      <c r="F13" s="26">
        <v>160000</v>
      </c>
      <c r="H13" s="1"/>
    </row>
    <row r="14" spans="1:8" ht="37.5" customHeight="1">
      <c r="A14" s="22">
        <v>562</v>
      </c>
      <c r="B14" s="23">
        <v>44378</v>
      </c>
      <c r="C14" s="24" t="s">
        <v>16</v>
      </c>
      <c r="D14" s="24" t="s">
        <v>59</v>
      </c>
      <c r="E14" s="25" t="s">
        <v>57</v>
      </c>
      <c r="F14" s="26">
        <v>541532.07</v>
      </c>
      <c r="H14" s="1"/>
    </row>
    <row r="15" spans="1:9" ht="84" customHeight="1">
      <c r="A15" s="22">
        <v>575</v>
      </c>
      <c r="B15" s="23">
        <v>44382</v>
      </c>
      <c r="C15" s="27" t="s">
        <v>35</v>
      </c>
      <c r="D15" s="25" t="s">
        <v>40</v>
      </c>
      <c r="E15" s="25" t="s">
        <v>39</v>
      </c>
      <c r="F15" s="26">
        <v>156122</v>
      </c>
      <c r="H15" s="13"/>
      <c r="I15" s="8"/>
    </row>
    <row r="16" spans="1:8" ht="71.25" customHeight="1">
      <c r="A16" s="28">
        <v>594</v>
      </c>
      <c r="B16" s="23">
        <v>44390</v>
      </c>
      <c r="C16" s="24" t="s">
        <v>8</v>
      </c>
      <c r="D16" s="24" t="s">
        <v>33</v>
      </c>
      <c r="E16" s="25" t="s">
        <v>34</v>
      </c>
      <c r="F16" s="26">
        <v>482982.42</v>
      </c>
      <c r="H16" s="1"/>
    </row>
    <row r="17" spans="1:8" ht="36.75" customHeight="1">
      <c r="A17" s="28">
        <v>596</v>
      </c>
      <c r="B17" s="23">
        <v>44391</v>
      </c>
      <c r="C17" s="25" t="s">
        <v>12</v>
      </c>
      <c r="D17" s="24" t="s">
        <v>24</v>
      </c>
      <c r="E17" s="25" t="s">
        <v>14</v>
      </c>
      <c r="F17" s="26">
        <v>854000</v>
      </c>
      <c r="G17" s="8"/>
      <c r="H17" s="9"/>
    </row>
    <row r="18" spans="1:8" ht="42" customHeight="1">
      <c r="A18" s="28">
        <v>598</v>
      </c>
      <c r="B18" s="23">
        <v>44391</v>
      </c>
      <c r="C18" s="24" t="s">
        <v>7</v>
      </c>
      <c r="D18" s="25" t="s">
        <v>23</v>
      </c>
      <c r="E18" s="24" t="s">
        <v>25</v>
      </c>
      <c r="F18" s="26">
        <v>1452982.67</v>
      </c>
      <c r="G18" s="8"/>
      <c r="H18" s="1"/>
    </row>
    <row r="19" spans="1:9" ht="57.75" customHeight="1">
      <c r="A19" s="28">
        <v>600</v>
      </c>
      <c r="B19" s="23">
        <v>44391</v>
      </c>
      <c r="C19" s="24" t="s">
        <v>13</v>
      </c>
      <c r="D19" s="24" t="s">
        <v>21</v>
      </c>
      <c r="E19" s="24" t="s">
        <v>26</v>
      </c>
      <c r="F19" s="26">
        <v>6457158.44</v>
      </c>
      <c r="G19" s="8"/>
      <c r="H19" s="15"/>
      <c r="I19" s="3"/>
    </row>
    <row r="20" spans="1:9" ht="63.75" customHeight="1">
      <c r="A20" s="28">
        <v>608</v>
      </c>
      <c r="B20" s="23">
        <v>44393</v>
      </c>
      <c r="C20" s="24" t="s">
        <v>36</v>
      </c>
      <c r="D20" s="24" t="s">
        <v>37</v>
      </c>
      <c r="E20" s="24" t="s">
        <v>38</v>
      </c>
      <c r="F20" s="26">
        <v>88146</v>
      </c>
      <c r="G20" s="8"/>
      <c r="H20" s="16"/>
      <c r="I20" s="3"/>
    </row>
    <row r="21" spans="1:9" ht="45.75" customHeight="1">
      <c r="A21" s="28">
        <v>610</v>
      </c>
      <c r="B21" s="23">
        <v>44396</v>
      </c>
      <c r="C21" s="24" t="s">
        <v>9</v>
      </c>
      <c r="D21" s="24" t="s">
        <v>22</v>
      </c>
      <c r="E21" s="24" t="s">
        <v>27</v>
      </c>
      <c r="F21" s="26">
        <v>9186701.06</v>
      </c>
      <c r="G21" s="8"/>
      <c r="H21" s="1"/>
      <c r="I21" s="12"/>
    </row>
    <row r="22" spans="1:9" ht="48" customHeight="1">
      <c r="A22" s="28">
        <v>612</v>
      </c>
      <c r="B22" s="23">
        <v>44396</v>
      </c>
      <c r="C22" s="24" t="s">
        <v>42</v>
      </c>
      <c r="D22" s="24" t="s">
        <v>41</v>
      </c>
      <c r="E22" s="27" t="s">
        <v>46</v>
      </c>
      <c r="F22" s="26">
        <v>59000</v>
      </c>
      <c r="G22" s="8"/>
      <c r="H22" s="18"/>
      <c r="I22" s="12"/>
    </row>
    <row r="23" spans="1:9" ht="72" customHeight="1">
      <c r="A23" s="28">
        <v>614</v>
      </c>
      <c r="B23" s="23">
        <v>44396</v>
      </c>
      <c r="C23" s="24" t="s">
        <v>42</v>
      </c>
      <c r="D23" s="24" t="s">
        <v>43</v>
      </c>
      <c r="E23" s="29" t="s">
        <v>44</v>
      </c>
      <c r="F23" s="43">
        <v>15163</v>
      </c>
      <c r="G23" s="8"/>
      <c r="H23" s="19"/>
      <c r="I23" s="12"/>
    </row>
    <row r="24" spans="1:9" ht="48" customHeight="1">
      <c r="A24" s="28">
        <v>616</v>
      </c>
      <c r="B24" s="23">
        <v>44396</v>
      </c>
      <c r="C24" s="30" t="s">
        <v>45</v>
      </c>
      <c r="D24" s="24" t="s">
        <v>51</v>
      </c>
      <c r="E24" s="29" t="s">
        <v>52</v>
      </c>
      <c r="F24" s="26">
        <v>30479.4</v>
      </c>
      <c r="G24" s="44"/>
      <c r="H24" s="19"/>
      <c r="I24" s="12"/>
    </row>
    <row r="25" spans="1:9" ht="72" customHeight="1">
      <c r="A25" s="28">
        <v>624</v>
      </c>
      <c r="B25" s="23">
        <v>44399</v>
      </c>
      <c r="C25" s="24" t="s">
        <v>47</v>
      </c>
      <c r="D25" s="24" t="s">
        <v>48</v>
      </c>
      <c r="E25" s="29" t="s">
        <v>50</v>
      </c>
      <c r="F25" s="31">
        <v>31500</v>
      </c>
      <c r="G25" s="13"/>
      <c r="H25" s="14"/>
      <c r="I25" s="12"/>
    </row>
    <row r="26" spans="1:9" ht="70.5" customHeight="1">
      <c r="A26" s="28">
        <v>626</v>
      </c>
      <c r="B26" s="23">
        <v>44399</v>
      </c>
      <c r="C26" s="32" t="s">
        <v>47</v>
      </c>
      <c r="D26" s="24" t="s">
        <v>49</v>
      </c>
      <c r="E26" s="29" t="s">
        <v>50</v>
      </c>
      <c r="F26" s="33">
        <v>21000</v>
      </c>
      <c r="G26" s="13"/>
      <c r="H26" s="42"/>
      <c r="I26" s="12"/>
    </row>
    <row r="27" spans="1:9" ht="40.5" customHeight="1">
      <c r="A27" s="28">
        <v>640</v>
      </c>
      <c r="B27" s="23">
        <v>44400</v>
      </c>
      <c r="C27" s="24" t="s">
        <v>17</v>
      </c>
      <c r="D27" s="24" t="s">
        <v>67</v>
      </c>
      <c r="E27" s="24" t="s">
        <v>18</v>
      </c>
      <c r="F27" s="26">
        <v>60702.4</v>
      </c>
      <c r="G27" s="8"/>
      <c r="H27" s="3"/>
      <c r="I27" s="9"/>
    </row>
    <row r="28" spans="1:9" ht="35.25" customHeight="1">
      <c r="A28" s="28">
        <v>642</v>
      </c>
      <c r="B28" s="23">
        <v>44400</v>
      </c>
      <c r="C28" s="24" t="s">
        <v>28</v>
      </c>
      <c r="D28" s="25" t="s">
        <v>58</v>
      </c>
      <c r="E28" s="24" t="s">
        <v>29</v>
      </c>
      <c r="F28" s="26">
        <v>255859</v>
      </c>
      <c r="G28" s="8"/>
      <c r="H28" s="15"/>
      <c r="I28" s="10"/>
    </row>
    <row r="29" spans="1:9" ht="36" customHeight="1">
      <c r="A29" s="28">
        <v>644</v>
      </c>
      <c r="B29" s="23">
        <v>44400</v>
      </c>
      <c r="C29" s="24" t="s">
        <v>28</v>
      </c>
      <c r="D29" s="25" t="s">
        <v>59</v>
      </c>
      <c r="E29" s="25" t="s">
        <v>56</v>
      </c>
      <c r="F29" s="26">
        <v>280819.34</v>
      </c>
      <c r="G29" s="11"/>
      <c r="H29" s="3"/>
      <c r="I29" s="9"/>
    </row>
    <row r="30" spans="1:9" ht="67.5" customHeight="1">
      <c r="A30" s="28">
        <v>646</v>
      </c>
      <c r="B30" s="23">
        <v>44400</v>
      </c>
      <c r="C30" s="24" t="s">
        <v>63</v>
      </c>
      <c r="D30" s="25" t="s">
        <v>65</v>
      </c>
      <c r="E30" s="25" t="s">
        <v>62</v>
      </c>
      <c r="F30" s="26">
        <v>90400</v>
      </c>
      <c r="G30" s="11"/>
      <c r="H30" s="3"/>
      <c r="I30" s="9"/>
    </row>
    <row r="31" spans="1:8" ht="27" customHeight="1">
      <c r="A31" s="28">
        <v>652</v>
      </c>
      <c r="B31" s="23">
        <v>44404</v>
      </c>
      <c r="C31" s="24" t="s">
        <v>30</v>
      </c>
      <c r="D31" s="24" t="s">
        <v>32</v>
      </c>
      <c r="E31" s="24" t="s">
        <v>31</v>
      </c>
      <c r="F31" s="26">
        <v>30083.8</v>
      </c>
      <c r="G31" s="8"/>
      <c r="H31" s="12"/>
    </row>
    <row r="32" spans="1:8" ht="40.5" customHeight="1">
      <c r="A32" s="28">
        <v>659</v>
      </c>
      <c r="B32" s="23">
        <v>44405</v>
      </c>
      <c r="C32" s="24" t="s">
        <v>16</v>
      </c>
      <c r="D32" s="24" t="s">
        <v>60</v>
      </c>
      <c r="E32" s="25" t="s">
        <v>56</v>
      </c>
      <c r="F32" s="26">
        <v>834744.53</v>
      </c>
      <c r="G32" s="8"/>
      <c r="H32" s="12"/>
    </row>
    <row r="33" spans="1:8" ht="39.75" customHeight="1">
      <c r="A33" s="28">
        <v>661</v>
      </c>
      <c r="B33" s="23">
        <v>44405</v>
      </c>
      <c r="C33" s="24" t="s">
        <v>53</v>
      </c>
      <c r="D33" s="24" t="s">
        <v>54</v>
      </c>
      <c r="E33" s="24" t="s">
        <v>55</v>
      </c>
      <c r="F33" s="26">
        <v>33333.33</v>
      </c>
      <c r="G33" s="8"/>
      <c r="H33" s="12"/>
    </row>
    <row r="34" spans="1:8" ht="37.5" customHeight="1" thickBot="1">
      <c r="A34" s="28">
        <v>663</v>
      </c>
      <c r="B34" s="23">
        <v>44405</v>
      </c>
      <c r="C34" s="24" t="s">
        <v>16</v>
      </c>
      <c r="D34" s="24" t="s">
        <v>61</v>
      </c>
      <c r="E34" s="24" t="s">
        <v>29</v>
      </c>
      <c r="F34" s="34">
        <v>1907056</v>
      </c>
      <c r="G34" s="8"/>
      <c r="H34" s="17"/>
    </row>
    <row r="35" spans="1:9" ht="13.5" thickBot="1">
      <c r="A35" s="143" t="s">
        <v>20</v>
      </c>
      <c r="B35" s="143"/>
      <c r="C35" s="143"/>
      <c r="D35" s="144"/>
      <c r="E35" s="144"/>
      <c r="F35" s="35">
        <f>SUM(F13:F34)</f>
        <v>23029765.46</v>
      </c>
      <c r="H35" s="9"/>
      <c r="I35" s="1"/>
    </row>
    <row r="36" spans="1:9" ht="13.5" thickTop="1">
      <c r="A36" s="36"/>
      <c r="B36" s="36"/>
      <c r="C36" s="36"/>
      <c r="D36" s="36"/>
      <c r="E36" s="36"/>
      <c r="F36" s="37"/>
      <c r="G36" s="6"/>
      <c r="H36" s="4"/>
      <c r="I36" s="1"/>
    </row>
    <row r="37" spans="1:9" ht="14.25">
      <c r="A37" s="36"/>
      <c r="B37" s="36"/>
      <c r="C37" s="38"/>
      <c r="D37" s="36"/>
      <c r="E37" s="39"/>
      <c r="F37" s="40"/>
      <c r="G37" s="6"/>
      <c r="H37" s="4"/>
      <c r="I37" s="3"/>
    </row>
    <row r="38" spans="1:9" ht="14.25">
      <c r="A38" s="36"/>
      <c r="B38" s="36"/>
      <c r="C38" s="39"/>
      <c r="D38" s="36"/>
      <c r="E38" s="39"/>
      <c r="G38" s="2"/>
      <c r="H38" s="4"/>
      <c r="I38" s="3"/>
    </row>
    <row r="39" spans="1:9" ht="14.25">
      <c r="A39" s="140" t="s">
        <v>19</v>
      </c>
      <c r="B39" s="140"/>
      <c r="C39" s="140"/>
      <c r="D39" s="140"/>
      <c r="E39" s="140"/>
      <c r="F39" s="140"/>
      <c r="H39" s="4"/>
      <c r="I39" s="3"/>
    </row>
    <row r="40" spans="1:9" ht="14.25">
      <c r="A40" s="142" t="s">
        <v>5</v>
      </c>
      <c r="B40" s="142"/>
      <c r="C40" s="142"/>
      <c r="D40" s="142"/>
      <c r="E40" s="142"/>
      <c r="F40" s="142"/>
      <c r="G40" s="7"/>
      <c r="H40" s="4"/>
      <c r="I40" s="3"/>
    </row>
    <row r="41" spans="1:9" ht="14.25">
      <c r="A41" s="87"/>
      <c r="B41" s="87"/>
      <c r="C41" s="87"/>
      <c r="D41" s="87"/>
      <c r="E41" s="87"/>
      <c r="F41" s="87"/>
      <c r="G41" s="7"/>
      <c r="H41" s="4"/>
      <c r="I41" s="3"/>
    </row>
    <row r="42" spans="1:9" ht="14.25">
      <c r="A42" s="87"/>
      <c r="B42" s="87"/>
      <c r="C42" s="87"/>
      <c r="D42" s="87"/>
      <c r="E42" s="87"/>
      <c r="F42" s="87"/>
      <c r="G42" s="7"/>
      <c r="H42" s="4"/>
      <c r="I42" s="3"/>
    </row>
    <row r="43" spans="1:9" ht="14.25">
      <c r="A43" s="87"/>
      <c r="B43" s="87"/>
      <c r="C43" s="87"/>
      <c r="D43" s="87"/>
      <c r="E43" s="87"/>
      <c r="F43" s="87"/>
      <c r="G43" s="7"/>
      <c r="H43" s="4"/>
      <c r="I43" s="3"/>
    </row>
    <row r="44" spans="1:9" ht="14.25">
      <c r="A44" s="87"/>
      <c r="B44" s="87"/>
      <c r="C44" s="87"/>
      <c r="D44" s="87"/>
      <c r="E44" s="87"/>
      <c r="F44" s="87"/>
      <c r="G44" s="7"/>
      <c r="H44" s="4"/>
      <c r="I44" s="3"/>
    </row>
    <row r="45" spans="1:4" ht="12.75">
      <c r="A45" s="141"/>
      <c r="B45" s="141"/>
      <c r="C45" s="141"/>
      <c r="D45" s="141"/>
    </row>
    <row r="46" spans="1:9" ht="14.25">
      <c r="A46" s="141"/>
      <c r="B46" s="141"/>
      <c r="C46" s="141"/>
      <c r="D46" s="141"/>
      <c r="H46" s="4"/>
      <c r="I46" s="3"/>
    </row>
    <row r="47" spans="1:4" ht="12.75">
      <c r="A47" s="141"/>
      <c r="B47" s="141"/>
      <c r="C47" s="141"/>
      <c r="D47" s="141"/>
    </row>
    <row r="48" spans="1:4" ht="12.75">
      <c r="A48" s="141"/>
      <c r="B48" s="141"/>
      <c r="C48" s="141"/>
      <c r="D48" s="141"/>
    </row>
    <row r="49" spans="1:4" ht="12.75">
      <c r="A49" s="141"/>
      <c r="B49" s="141"/>
      <c r="C49" s="141"/>
      <c r="D49" s="141"/>
    </row>
    <row r="50" spans="1:4" ht="12.75">
      <c r="A50" s="141"/>
      <c r="B50" s="141"/>
      <c r="C50" s="141"/>
      <c r="D50" s="141"/>
    </row>
    <row r="51" spans="1:4" ht="12.75">
      <c r="A51" s="141"/>
      <c r="B51" s="141"/>
      <c r="C51" s="141"/>
      <c r="D51" s="141"/>
    </row>
    <row r="52" spans="1:4" ht="12.75">
      <c r="A52" s="147" t="s">
        <v>69</v>
      </c>
      <c r="B52" s="147"/>
      <c r="C52" s="147"/>
      <c r="D52" s="147"/>
    </row>
    <row r="53" spans="1:4" ht="12.75">
      <c r="A53" s="148" t="s">
        <v>70</v>
      </c>
      <c r="B53" s="148"/>
      <c r="C53" s="148"/>
      <c r="D53" s="148"/>
    </row>
    <row r="54" spans="1:4" ht="12.75">
      <c r="A54" s="147" t="s">
        <v>71</v>
      </c>
      <c r="B54" s="147"/>
      <c r="C54" s="147"/>
      <c r="D54" s="147"/>
    </row>
    <row r="55" spans="1:4" ht="12.75">
      <c r="A55" s="149" t="s">
        <v>11</v>
      </c>
      <c r="B55" s="149"/>
      <c r="C55" s="149"/>
      <c r="D55" s="149"/>
    </row>
    <row r="56" spans="1:4" ht="12.75">
      <c r="A56" s="49"/>
      <c r="B56" s="49"/>
      <c r="C56" s="49"/>
      <c r="D56" s="49"/>
    </row>
    <row r="57" spans="1:4" ht="12.75">
      <c r="A57" s="50" t="s">
        <v>72</v>
      </c>
      <c r="B57" s="51" t="s">
        <v>0</v>
      </c>
      <c r="C57" s="52" t="s">
        <v>2</v>
      </c>
      <c r="D57" s="51" t="s">
        <v>4</v>
      </c>
    </row>
    <row r="58" spans="1:4" ht="199.5" customHeight="1">
      <c r="A58" s="53">
        <v>33591</v>
      </c>
      <c r="B58" s="54">
        <v>44378</v>
      </c>
      <c r="C58" s="55" t="s">
        <v>73</v>
      </c>
      <c r="D58" s="56">
        <v>39595.2</v>
      </c>
    </row>
    <row r="59" spans="1:4" ht="191.25">
      <c r="A59" s="53">
        <v>33592</v>
      </c>
      <c r="B59" s="54">
        <v>44389</v>
      </c>
      <c r="C59" s="57" t="s">
        <v>74</v>
      </c>
      <c r="D59" s="56">
        <v>14012</v>
      </c>
    </row>
    <row r="60" spans="1:4" ht="45" customHeight="1">
      <c r="A60" s="53">
        <v>33593</v>
      </c>
      <c r="B60" s="54">
        <v>44398</v>
      </c>
      <c r="C60" s="58" t="s">
        <v>75</v>
      </c>
      <c r="D60" s="59">
        <v>0</v>
      </c>
    </row>
    <row r="61" spans="1:4" ht="366.75" customHeight="1">
      <c r="A61" s="53">
        <v>33594</v>
      </c>
      <c r="B61" s="54">
        <v>44398</v>
      </c>
      <c r="C61" s="58" t="s">
        <v>76</v>
      </c>
      <c r="D61" s="59">
        <v>59325</v>
      </c>
    </row>
    <row r="62" spans="1:4" ht="15">
      <c r="A62" s="53">
        <v>33595</v>
      </c>
      <c r="B62" s="54">
        <v>44400</v>
      </c>
      <c r="C62" s="58" t="s">
        <v>75</v>
      </c>
      <c r="D62" s="59">
        <v>0</v>
      </c>
    </row>
    <row r="63" spans="1:4" ht="336.75" customHeight="1">
      <c r="A63" s="53">
        <v>33596</v>
      </c>
      <c r="B63" s="54">
        <v>44400</v>
      </c>
      <c r="C63" s="58" t="s">
        <v>77</v>
      </c>
      <c r="D63" s="59">
        <v>28975</v>
      </c>
    </row>
    <row r="64" spans="1:4" ht="319.5">
      <c r="A64" s="53">
        <v>33597</v>
      </c>
      <c r="B64" s="54">
        <v>44400</v>
      </c>
      <c r="C64" s="58" t="s">
        <v>78</v>
      </c>
      <c r="D64" s="59">
        <v>42488</v>
      </c>
    </row>
    <row r="65" spans="1:4" ht="268.5">
      <c r="A65" s="53">
        <v>33598</v>
      </c>
      <c r="B65" s="54">
        <v>44403</v>
      </c>
      <c r="C65" s="60" t="s">
        <v>79</v>
      </c>
      <c r="D65" s="59">
        <v>9605</v>
      </c>
    </row>
    <row r="66" spans="1:4" ht="15">
      <c r="A66" s="53">
        <v>33599</v>
      </c>
      <c r="B66" s="54">
        <v>44403</v>
      </c>
      <c r="C66" s="58" t="s">
        <v>75</v>
      </c>
      <c r="D66" s="59">
        <v>0</v>
      </c>
    </row>
    <row r="67" spans="1:4" ht="333" thickBot="1">
      <c r="A67" s="53">
        <v>33600</v>
      </c>
      <c r="B67" s="54">
        <v>44403</v>
      </c>
      <c r="C67" s="60" t="s">
        <v>80</v>
      </c>
      <c r="D67" s="61">
        <v>18758</v>
      </c>
    </row>
    <row r="68" spans="1:4" ht="13.5" thickBot="1">
      <c r="A68" s="150" t="s">
        <v>81</v>
      </c>
      <c r="B68" s="150"/>
      <c r="C68" s="150"/>
      <c r="D68" s="62">
        <f>SUM(D58:D67)</f>
        <v>212758.2</v>
      </c>
    </row>
    <row r="69" spans="1:4" ht="13.5" thickTop="1">
      <c r="A69" s="63"/>
      <c r="B69" s="63"/>
      <c r="C69" s="64"/>
      <c r="D69" s="65"/>
    </row>
    <row r="70" spans="1:4" ht="12.75">
      <c r="A70" s="65"/>
      <c r="B70" s="66"/>
      <c r="C70" s="67"/>
      <c r="D70" s="65"/>
    </row>
    <row r="71" spans="1:4" ht="12.75">
      <c r="A71" s="68"/>
      <c r="B71" s="69"/>
      <c r="C71" s="65"/>
      <c r="D71" s="65"/>
    </row>
    <row r="72" spans="1:4" ht="12.75">
      <c r="A72" s="68"/>
      <c r="B72" s="69"/>
      <c r="C72" s="5"/>
      <c r="D72" s="65"/>
    </row>
    <row r="73" spans="1:4" ht="12.75">
      <c r="A73" s="63"/>
      <c r="B73" s="63"/>
      <c r="C73" s="64"/>
      <c r="D73" s="65"/>
    </row>
    <row r="74" spans="1:4" ht="12.75">
      <c r="A74" s="63"/>
      <c r="B74" s="63"/>
      <c r="C74" s="64"/>
      <c r="D74" s="65"/>
    </row>
    <row r="75" spans="1:4" ht="12.75">
      <c r="A75" s="151" t="s">
        <v>19</v>
      </c>
      <c r="B75" s="151"/>
      <c r="C75" s="151"/>
      <c r="D75" s="151"/>
    </row>
    <row r="76" spans="1:4" ht="12.75">
      <c r="A76" s="152" t="s">
        <v>82</v>
      </c>
      <c r="B76" s="152"/>
      <c r="C76" s="152"/>
      <c r="D76" s="152"/>
    </row>
    <row r="82" spans="1:4" ht="12.75">
      <c r="A82" s="152"/>
      <c r="B82" s="152"/>
      <c r="C82" s="152"/>
      <c r="D82" s="152"/>
    </row>
    <row r="83" spans="1:4" ht="12.75">
      <c r="A83" s="68"/>
      <c r="B83" s="68"/>
      <c r="C83" s="68"/>
      <c r="D83" s="68"/>
    </row>
    <row r="84" spans="1:4" ht="12.75">
      <c r="A84" s="68"/>
      <c r="B84" s="68"/>
      <c r="C84" s="68"/>
      <c r="D84" s="68"/>
    </row>
    <row r="85" spans="1:4" ht="12.75">
      <c r="A85" s="68"/>
      <c r="B85" s="68"/>
      <c r="C85" s="68"/>
      <c r="D85" s="68"/>
    </row>
    <row r="86" spans="1:4" ht="12.75">
      <c r="A86" s="68"/>
      <c r="B86" s="68"/>
      <c r="C86" s="68"/>
      <c r="D86" s="68"/>
    </row>
    <row r="87" spans="1:4" ht="12.75">
      <c r="A87" s="68"/>
      <c r="B87" s="68"/>
      <c r="C87" s="68"/>
      <c r="D87" s="68"/>
    </row>
    <row r="88" spans="1:4" ht="12.75">
      <c r="A88" s="68"/>
      <c r="B88" s="68"/>
      <c r="C88" s="68"/>
      <c r="D88" s="68"/>
    </row>
    <row r="89" spans="1:4" ht="12.75">
      <c r="A89" s="147" t="s">
        <v>83</v>
      </c>
      <c r="B89" s="147"/>
      <c r="C89" s="147"/>
      <c r="D89" s="147"/>
    </row>
    <row r="90" spans="1:4" ht="12.75">
      <c r="A90" s="148" t="s">
        <v>70</v>
      </c>
      <c r="B90" s="148"/>
      <c r="C90" s="148"/>
      <c r="D90" s="148"/>
    </row>
    <row r="91" spans="1:4" ht="12.75">
      <c r="A91" s="148" t="s">
        <v>84</v>
      </c>
      <c r="B91" s="148"/>
      <c r="C91" s="148"/>
      <c r="D91" s="148"/>
    </row>
    <row r="92" spans="1:4" ht="12.75">
      <c r="A92" s="153" t="s">
        <v>11</v>
      </c>
      <c r="B92" s="153"/>
      <c r="C92" s="153"/>
      <c r="D92" s="153"/>
    </row>
    <row r="93" spans="1:4" ht="12.75">
      <c r="A93" s="70"/>
      <c r="B93" s="70"/>
      <c r="C93" s="70"/>
      <c r="D93" s="70"/>
    </row>
    <row r="94" spans="1:4" ht="12.75">
      <c r="A94" s="71" t="s">
        <v>72</v>
      </c>
      <c r="B94" s="71" t="s">
        <v>0</v>
      </c>
      <c r="C94" s="71" t="s">
        <v>2</v>
      </c>
      <c r="D94" s="71" t="s">
        <v>4</v>
      </c>
    </row>
    <row r="95" spans="1:4" ht="13.5" thickBot="1">
      <c r="A95" s="72">
        <v>331</v>
      </c>
      <c r="B95" s="54">
        <v>44400</v>
      </c>
      <c r="C95" s="73" t="s">
        <v>75</v>
      </c>
      <c r="D95" s="74">
        <v>0</v>
      </c>
    </row>
    <row r="96" spans="1:4" ht="13.5" thickBot="1">
      <c r="A96" s="75" t="s">
        <v>85</v>
      </c>
      <c r="B96" s="75"/>
      <c r="C96" s="76"/>
      <c r="D96" s="77">
        <v>0</v>
      </c>
    </row>
    <row r="97" spans="1:4" ht="13.5" thickTop="1">
      <c r="A97" s="78"/>
      <c r="B97" s="78"/>
      <c r="C97" s="78"/>
      <c r="D97" s="79"/>
    </row>
    <row r="99" spans="1:2" ht="12.75">
      <c r="A99" s="78"/>
      <c r="B99" s="78"/>
    </row>
    <row r="100" spans="1:6" ht="12.75">
      <c r="A100" s="78"/>
      <c r="B100" s="88"/>
      <c r="C100" s="88"/>
      <c r="D100" s="89"/>
      <c r="E100" s="89"/>
      <c r="F100" s="89"/>
    </row>
    <row r="101" spans="1:6" ht="12.75">
      <c r="A101" s="78"/>
      <c r="B101" s="88"/>
      <c r="C101" s="154" t="s">
        <v>19</v>
      </c>
      <c r="D101" s="154"/>
      <c r="E101" s="154"/>
      <c r="F101" s="154"/>
    </row>
    <row r="102" spans="1:6" ht="12.75">
      <c r="A102" s="78"/>
      <c r="B102" s="89"/>
      <c r="C102" s="65" t="s">
        <v>82</v>
      </c>
      <c r="D102" s="65"/>
      <c r="E102" s="65"/>
      <c r="F102" s="65"/>
    </row>
    <row r="103" spans="1:6" ht="12.75">
      <c r="A103" s="78"/>
      <c r="B103" s="89"/>
      <c r="C103" s="89"/>
      <c r="D103" s="89"/>
      <c r="E103" s="89"/>
      <c r="F103" s="89"/>
    </row>
    <row r="106" spans="1:4" ht="12.75">
      <c r="A106" s="68"/>
      <c r="B106" s="68"/>
      <c r="C106" s="68"/>
      <c r="D106" s="68"/>
    </row>
    <row r="107" spans="1:4" ht="12.75">
      <c r="A107" s="68"/>
      <c r="B107" s="68"/>
      <c r="C107" s="68"/>
      <c r="D107" s="68"/>
    </row>
    <row r="108" spans="1:4" ht="12.75">
      <c r="A108" s="68"/>
      <c r="B108" s="68"/>
      <c r="C108" s="68"/>
      <c r="D108" s="68"/>
    </row>
    <row r="109" spans="1:4" ht="12.75">
      <c r="A109" s="68"/>
      <c r="B109" s="68"/>
      <c r="C109" s="68"/>
      <c r="D109" s="68"/>
    </row>
    <row r="114" spans="1:4" ht="12.75">
      <c r="A114" s="139"/>
      <c r="B114" s="139"/>
      <c r="C114" s="139"/>
      <c r="D114" s="139"/>
    </row>
    <row r="115" spans="1:4" ht="12.75">
      <c r="A115" s="139"/>
      <c r="B115" s="139"/>
      <c r="C115" s="139"/>
      <c r="D115" s="139"/>
    </row>
    <row r="116" spans="1:4" ht="12.75">
      <c r="A116" s="161"/>
      <c r="B116" s="161"/>
      <c r="C116" s="161"/>
      <c r="D116" s="161"/>
    </row>
    <row r="117" spans="1:4" ht="12.75">
      <c r="A117" s="161"/>
      <c r="B117" s="161"/>
      <c r="C117" s="161"/>
      <c r="D117" s="161"/>
    </row>
    <row r="118" spans="1:4" ht="12.75">
      <c r="A118" s="161" t="s">
        <v>86</v>
      </c>
      <c r="B118" s="161"/>
      <c r="C118" s="161"/>
      <c r="D118" s="161"/>
    </row>
    <row r="119" spans="1:4" ht="12.75">
      <c r="A119" s="162" t="s">
        <v>71</v>
      </c>
      <c r="B119" s="162"/>
      <c r="C119" s="162"/>
      <c r="D119" s="162"/>
    </row>
    <row r="120" spans="1:4" ht="12.75">
      <c r="A120" s="157" t="s">
        <v>11</v>
      </c>
      <c r="B120" s="157"/>
      <c r="C120" s="157"/>
      <c r="D120" s="157"/>
    </row>
    <row r="121" spans="1:4" ht="12.75">
      <c r="A121" s="80"/>
      <c r="B121" s="80"/>
      <c r="C121" s="80"/>
      <c r="D121" s="80"/>
    </row>
    <row r="122" spans="1:4" ht="12.75">
      <c r="A122" s="81" t="s">
        <v>87</v>
      </c>
      <c r="B122" s="81" t="s">
        <v>1</v>
      </c>
      <c r="C122" s="81" t="s">
        <v>2</v>
      </c>
      <c r="D122" s="81" t="s">
        <v>4</v>
      </c>
    </row>
    <row r="123" spans="1:4" ht="13.5" thickBot="1">
      <c r="A123" s="54"/>
      <c r="B123" s="82"/>
      <c r="C123" s="58"/>
      <c r="D123" s="83">
        <v>0</v>
      </c>
    </row>
    <row r="124" spans="1:4" ht="13.5" thickBot="1">
      <c r="A124" s="158" t="s">
        <v>88</v>
      </c>
      <c r="B124" s="159"/>
      <c r="C124" s="160"/>
      <c r="D124" s="84">
        <v>0</v>
      </c>
    </row>
    <row r="125" spans="1:4" ht="13.5" thickTop="1">
      <c r="A125" s="80"/>
      <c r="B125" s="80"/>
      <c r="C125" s="80"/>
      <c r="D125" s="85"/>
    </row>
    <row r="126" spans="1:4" ht="12.75">
      <c r="A126" s="86"/>
      <c r="B126" s="86"/>
      <c r="C126" s="86"/>
      <c r="D126" s="86"/>
    </row>
    <row r="128" spans="3:6" ht="12.75">
      <c r="C128" s="90"/>
      <c r="D128" s="90"/>
      <c r="E128" s="90"/>
      <c r="F128" s="90"/>
    </row>
    <row r="129" spans="3:6" ht="12.75">
      <c r="C129" s="90"/>
      <c r="D129" s="90"/>
      <c r="E129" s="90"/>
      <c r="F129" s="90"/>
    </row>
    <row r="130" spans="3:6" ht="12.75">
      <c r="C130" s="156" t="s">
        <v>19</v>
      </c>
      <c r="D130" s="156"/>
      <c r="E130" s="156"/>
      <c r="F130" s="156"/>
    </row>
    <row r="131" spans="3:6" ht="12.75">
      <c r="C131" s="155" t="s">
        <v>89</v>
      </c>
      <c r="D131" s="155"/>
      <c r="E131" s="155"/>
      <c r="F131" s="155"/>
    </row>
    <row r="132" spans="3:6" ht="12.75">
      <c r="C132" s="109"/>
      <c r="D132" s="109"/>
      <c r="E132" s="109"/>
      <c r="F132" s="109"/>
    </row>
    <row r="133" spans="3:6" ht="12.75">
      <c r="C133" s="109"/>
      <c r="D133" s="109"/>
      <c r="E133" s="109"/>
      <c r="F133" s="109"/>
    </row>
    <row r="134" spans="3:6" ht="12.75">
      <c r="C134" s="109"/>
      <c r="D134" s="109"/>
      <c r="E134" s="109"/>
      <c r="F134" s="109"/>
    </row>
    <row r="135" spans="1:6" ht="12.75">
      <c r="A135" s="110"/>
      <c r="B135" s="110"/>
      <c r="C135" s="114"/>
      <c r="D135" s="114"/>
      <c r="E135" s="114"/>
      <c r="F135" s="91"/>
    </row>
    <row r="136" spans="1:6" ht="15.75">
      <c r="A136" s="115"/>
      <c r="B136" s="115"/>
      <c r="C136" s="115"/>
      <c r="D136" s="115"/>
      <c r="E136" s="115"/>
      <c r="F136" s="92"/>
    </row>
    <row r="137" spans="1:6" ht="15.75">
      <c r="A137" s="115"/>
      <c r="B137" s="115"/>
      <c r="C137" s="115"/>
      <c r="D137" s="115"/>
      <c r="E137" s="115"/>
      <c r="F137" s="92"/>
    </row>
    <row r="138" spans="1:6" ht="15.75">
      <c r="A138" s="115"/>
      <c r="B138" s="115"/>
      <c r="C138" s="115"/>
      <c r="D138" s="115"/>
      <c r="E138" s="115"/>
      <c r="F138" s="92"/>
    </row>
    <row r="139" spans="1:6" ht="15.75">
      <c r="A139" s="115"/>
      <c r="B139" s="115"/>
      <c r="C139" s="115"/>
      <c r="D139" s="115"/>
      <c r="E139" s="115"/>
      <c r="F139" s="92"/>
    </row>
    <row r="140" spans="1:6" ht="15.75">
      <c r="A140" s="115"/>
      <c r="B140" s="115"/>
      <c r="C140" s="115"/>
      <c r="D140" s="115"/>
      <c r="E140" s="115"/>
      <c r="F140" s="92"/>
    </row>
    <row r="141" spans="1:6" ht="15.75">
      <c r="A141" s="115"/>
      <c r="B141" s="115"/>
      <c r="C141" s="115"/>
      <c r="D141" s="115"/>
      <c r="E141" s="115"/>
      <c r="F141" s="92"/>
    </row>
    <row r="142" spans="1:6" ht="12.75">
      <c r="A142" s="135"/>
      <c r="B142" s="135"/>
      <c r="C142" s="135"/>
      <c r="D142" s="135"/>
      <c r="E142" s="111"/>
      <c r="F142" s="94"/>
    </row>
    <row r="143" spans="1:6" ht="12.75">
      <c r="A143" s="135"/>
      <c r="B143" s="135"/>
      <c r="C143" s="135"/>
      <c r="D143" s="135"/>
      <c r="E143" s="111"/>
      <c r="F143" s="94"/>
    </row>
    <row r="144" spans="1:6" ht="12.75">
      <c r="A144" s="136" t="s">
        <v>90</v>
      </c>
      <c r="B144" s="136"/>
      <c r="C144" s="136"/>
      <c r="D144" s="136"/>
      <c r="E144" s="136"/>
      <c r="F144" s="94"/>
    </row>
    <row r="145" spans="1:6" ht="12.75" customHeight="1">
      <c r="A145" s="137" t="s">
        <v>71</v>
      </c>
      <c r="B145" s="137"/>
      <c r="C145" s="137"/>
      <c r="D145" s="137"/>
      <c r="E145" s="137"/>
      <c r="F145" s="94"/>
    </row>
    <row r="146" spans="1:6" ht="12.75" customHeight="1">
      <c r="A146" s="134" t="s">
        <v>11</v>
      </c>
      <c r="B146" s="134"/>
      <c r="C146" s="134"/>
      <c r="D146" s="134"/>
      <c r="E146" s="95"/>
      <c r="F146" s="94"/>
    </row>
    <row r="147" spans="1:6" ht="12.75" customHeight="1">
      <c r="A147" s="102"/>
      <c r="B147" s="102"/>
      <c r="C147" s="102"/>
      <c r="D147" s="102"/>
      <c r="E147" s="95"/>
      <c r="F147" s="94"/>
    </row>
    <row r="148" spans="1:6" ht="12.75">
      <c r="A148" s="101" t="s">
        <v>87</v>
      </c>
      <c r="B148" s="101" t="s">
        <v>1</v>
      </c>
      <c r="C148" s="101" t="s">
        <v>2</v>
      </c>
      <c r="D148" s="101" t="s">
        <v>4</v>
      </c>
      <c r="E148" s="94"/>
      <c r="F148" s="94"/>
    </row>
    <row r="149" spans="1:6" ht="13.5" thickBot="1">
      <c r="A149" s="104"/>
      <c r="B149" s="105"/>
      <c r="C149" s="106"/>
      <c r="D149" s="108">
        <v>0</v>
      </c>
      <c r="E149" s="94"/>
      <c r="F149" s="94"/>
    </row>
    <row r="150" spans="1:6" ht="13.5" thickBot="1">
      <c r="A150" s="131" t="s">
        <v>88</v>
      </c>
      <c r="B150" s="132"/>
      <c r="C150" s="133"/>
      <c r="D150" s="107">
        <v>0</v>
      </c>
      <c r="E150" s="94"/>
      <c r="F150" s="94"/>
    </row>
    <row r="151" spans="1:6" ht="13.5" thickTop="1">
      <c r="A151" s="94"/>
      <c r="B151" s="94"/>
      <c r="C151" s="94"/>
      <c r="D151" s="94"/>
      <c r="E151" s="94"/>
      <c r="F151" s="94"/>
    </row>
    <row r="152" spans="1:6" ht="12.75">
      <c r="A152" s="96"/>
      <c r="B152" s="97"/>
      <c r="C152" s="93"/>
      <c r="D152" s="98"/>
      <c r="E152" s="99"/>
      <c r="F152" s="100"/>
    </row>
    <row r="153" spans="1:6" ht="12.75">
      <c r="A153" s="103"/>
      <c r="B153" s="103"/>
      <c r="C153" s="103"/>
      <c r="D153" s="103"/>
      <c r="E153" s="103"/>
      <c r="F153" s="103"/>
    </row>
    <row r="154" spans="1:6" ht="12.75">
      <c r="A154" s="94"/>
      <c r="B154" s="94"/>
      <c r="C154" s="94"/>
      <c r="D154" s="94"/>
      <c r="E154" s="94"/>
      <c r="F154" s="94"/>
    </row>
    <row r="155" spans="1:8" ht="12.75">
      <c r="A155" s="112"/>
      <c r="B155" s="112"/>
      <c r="C155" s="113" t="s">
        <v>19</v>
      </c>
      <c r="D155" s="113"/>
      <c r="E155" s="113"/>
      <c r="F155" s="113"/>
      <c r="G155" s="113"/>
      <c r="H155" s="113"/>
    </row>
    <row r="156" spans="3:8" ht="12.75">
      <c r="C156" s="130" t="s">
        <v>89</v>
      </c>
      <c r="D156" s="130"/>
      <c r="E156" s="130"/>
      <c r="F156" s="130"/>
      <c r="G156" s="130"/>
      <c r="H156" s="130"/>
    </row>
    <row r="158" spans="1:6" ht="12.75">
      <c r="A158" s="90"/>
      <c r="B158" s="90"/>
      <c r="C158" s="90"/>
      <c r="D158" s="90"/>
      <c r="E158" s="90"/>
      <c r="F158" s="90"/>
    </row>
    <row r="159" spans="3:5" ht="12.75">
      <c r="C159" s="127"/>
      <c r="D159" s="116"/>
      <c r="E159" s="116"/>
    </row>
    <row r="160" spans="3:5" ht="12.75">
      <c r="C160" s="116"/>
      <c r="D160" s="116"/>
      <c r="E160" s="116"/>
    </row>
    <row r="161" spans="3:5" ht="12.75">
      <c r="C161" s="126"/>
      <c r="D161" s="116"/>
      <c r="E161" s="116"/>
    </row>
    <row r="162" spans="3:5" ht="12.75">
      <c r="C162" s="116"/>
      <c r="D162" s="116"/>
      <c r="E162" s="116"/>
    </row>
    <row r="163" spans="3:5" ht="12.75">
      <c r="C163" s="125"/>
      <c r="D163" s="116"/>
      <c r="E163" s="116"/>
    </row>
    <row r="164" spans="3:5" ht="12.75">
      <c r="C164" s="116"/>
      <c r="D164" s="116"/>
      <c r="E164" s="116"/>
    </row>
    <row r="165" spans="3:5" ht="12.75">
      <c r="C165" s="125"/>
      <c r="D165" s="116"/>
      <c r="E165" s="116"/>
    </row>
    <row r="166" spans="3:5" ht="12.75">
      <c r="C166" s="116"/>
      <c r="D166" s="116"/>
      <c r="E166" s="116"/>
    </row>
    <row r="167" spans="3:5" ht="12.75">
      <c r="C167" s="123"/>
      <c r="D167" s="116"/>
      <c r="E167" s="116"/>
    </row>
    <row r="168" spans="3:5" ht="12.75">
      <c r="C168" s="124" t="s">
        <v>99</v>
      </c>
      <c r="D168" s="116"/>
      <c r="E168" s="116"/>
    </row>
    <row r="169" spans="3:5" ht="12.75">
      <c r="C169" s="123" t="s">
        <v>98</v>
      </c>
      <c r="D169" s="116"/>
      <c r="E169" s="116"/>
    </row>
    <row r="170" spans="3:5" ht="12.75">
      <c r="C170" s="123" t="s">
        <v>97</v>
      </c>
      <c r="D170" s="116"/>
      <c r="E170" s="116"/>
    </row>
    <row r="171" spans="3:5" ht="12.75">
      <c r="C171" s="123" t="s">
        <v>96</v>
      </c>
      <c r="D171" s="116"/>
      <c r="E171" s="116"/>
    </row>
    <row r="172" spans="3:5" ht="12.75">
      <c r="C172" s="116"/>
      <c r="D172" s="116"/>
      <c r="E172" s="116"/>
    </row>
    <row r="173" spans="3:5" ht="12.75">
      <c r="C173" s="122" t="s">
        <v>95</v>
      </c>
      <c r="D173" s="121" t="s">
        <v>94</v>
      </c>
      <c r="E173" s="116"/>
    </row>
    <row r="174" spans="3:5" ht="12.75">
      <c r="C174" s="119" t="s">
        <v>93</v>
      </c>
      <c r="D174" s="118">
        <v>22999681.66</v>
      </c>
      <c r="E174" s="116"/>
    </row>
    <row r="175" spans="3:5" ht="56.25">
      <c r="C175" s="120" t="s">
        <v>92</v>
      </c>
      <c r="D175" s="118">
        <v>30083.8</v>
      </c>
      <c r="E175" s="116"/>
    </row>
    <row r="176" spans="3:5" ht="12.75">
      <c r="C176" s="119" t="s">
        <v>91</v>
      </c>
      <c r="D176" s="118">
        <v>23029765.46</v>
      </c>
      <c r="E176" s="116"/>
    </row>
    <row r="177" spans="3:5" ht="12.75">
      <c r="C177" s="116"/>
      <c r="D177" s="116"/>
      <c r="E177" s="116"/>
    </row>
    <row r="178" spans="3:5" ht="12.75">
      <c r="C178" s="116"/>
      <c r="D178" s="116"/>
      <c r="E178" s="116"/>
    </row>
    <row r="179" spans="3:5" ht="12.75">
      <c r="C179" s="116"/>
      <c r="D179" s="116"/>
      <c r="E179" s="116"/>
    </row>
    <row r="180" spans="3:5" ht="15">
      <c r="C180" s="116"/>
      <c r="D180" s="128" t="s">
        <v>19</v>
      </c>
      <c r="E180" s="116"/>
    </row>
    <row r="181" spans="4:6" ht="15">
      <c r="D181" s="129" t="s">
        <v>5</v>
      </c>
      <c r="E181" s="116"/>
      <c r="F181" s="116"/>
    </row>
    <row r="182" spans="4:5" ht="12.75">
      <c r="D182" s="116"/>
      <c r="E182" s="116"/>
    </row>
    <row r="183" ht="15">
      <c r="E183" s="117"/>
    </row>
    <row r="184" ht="12.75">
      <c r="F184" s="116"/>
    </row>
    <row r="185" ht="15">
      <c r="E185" s="117"/>
    </row>
  </sheetData>
  <sheetProtection/>
  <mergeCells count="51">
    <mergeCell ref="C131:F131"/>
    <mergeCell ref="C130:F130"/>
    <mergeCell ref="A120:D120"/>
    <mergeCell ref="A124:C124"/>
    <mergeCell ref="A114:D114"/>
    <mergeCell ref="A115:D115"/>
    <mergeCell ref="A116:D116"/>
    <mergeCell ref="A117:D117"/>
    <mergeCell ref="A118:D118"/>
    <mergeCell ref="A119:D119"/>
    <mergeCell ref="A82:D82"/>
    <mergeCell ref="A89:D89"/>
    <mergeCell ref="A90:D90"/>
    <mergeCell ref="A91:D91"/>
    <mergeCell ref="A92:D92"/>
    <mergeCell ref="C101:F101"/>
    <mergeCell ref="A53:D53"/>
    <mergeCell ref="A54:D54"/>
    <mergeCell ref="A55:D55"/>
    <mergeCell ref="A68:C68"/>
    <mergeCell ref="A75:D75"/>
    <mergeCell ref="A76:D76"/>
    <mergeCell ref="A47:D47"/>
    <mergeCell ref="A48:D48"/>
    <mergeCell ref="A49:D49"/>
    <mergeCell ref="A50:D50"/>
    <mergeCell ref="A51:D51"/>
    <mergeCell ref="A52:D52"/>
    <mergeCell ref="A39:F39"/>
    <mergeCell ref="A1:F1"/>
    <mergeCell ref="A2:F2"/>
    <mergeCell ref="A45:D45"/>
    <mergeCell ref="A46:D46"/>
    <mergeCell ref="A40:F40"/>
    <mergeCell ref="A35:E35"/>
    <mergeCell ref="A11:F11"/>
    <mergeCell ref="A3:F3"/>
    <mergeCell ref="A9:F9"/>
    <mergeCell ref="A10:F10"/>
    <mergeCell ref="A4:F4"/>
    <mergeCell ref="A5:F5"/>
    <mergeCell ref="A6:F6"/>
    <mergeCell ref="A7:F7"/>
    <mergeCell ref="A8:F8"/>
    <mergeCell ref="C156:H156"/>
    <mergeCell ref="A150:C150"/>
    <mergeCell ref="A146:D146"/>
    <mergeCell ref="A142:D142"/>
    <mergeCell ref="A143:D143"/>
    <mergeCell ref="A144:E144"/>
    <mergeCell ref="A145:E145"/>
  </mergeCells>
  <printOptions/>
  <pageMargins left="0.7086614173228347" right="0" top="0.3937007874015748" bottom="0.5511811023622047" header="0.31496062992125984" footer="0.31496062992125984"/>
  <pageSetup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37" sqref="A37"/>
    </sheetView>
  </sheetViews>
  <sheetFormatPr defaultColWidth="11.421875" defaultRowHeight="12.75"/>
  <cols>
    <col min="3" max="3" width="51.00390625" style="0" customWidth="1"/>
    <col min="4" max="4" width="15.7109375" style="0" customWidth="1"/>
    <col min="5" max="5" width="13.8515625" style="0" bestFit="1" customWidth="1"/>
    <col min="10" max="10" width="13.8515625" style="0" customWidth="1"/>
  </cols>
  <sheetData>
    <row r="1" spans="1:4" ht="12.75">
      <c r="A1" s="139"/>
      <c r="B1" s="139"/>
      <c r="C1" s="139"/>
      <c r="D1" s="139"/>
    </row>
    <row r="2" spans="1:4" ht="12.75">
      <c r="A2" s="139"/>
      <c r="B2" s="139"/>
      <c r="C2" s="139"/>
      <c r="D2" s="139"/>
    </row>
    <row r="3" spans="1:4" ht="12.75">
      <c r="A3" s="146"/>
      <c r="B3" s="146"/>
      <c r="C3" s="146"/>
      <c r="D3" s="146"/>
    </row>
    <row r="4" spans="1:4" ht="12.75">
      <c r="A4" s="139"/>
      <c r="B4" s="139"/>
      <c r="C4" s="139"/>
      <c r="D4" s="139"/>
    </row>
    <row r="5" spans="1:4" ht="12.75">
      <c r="A5" s="139"/>
      <c r="B5" s="139"/>
      <c r="C5" s="139"/>
      <c r="D5" s="139"/>
    </row>
    <row r="6" spans="1:4" ht="12.75">
      <c r="A6" s="139"/>
      <c r="B6" s="139"/>
      <c r="C6" s="139"/>
      <c r="D6" s="139"/>
    </row>
    <row r="7" spans="1:4" ht="12.75">
      <c r="A7" s="139"/>
      <c r="B7" s="139"/>
      <c r="C7" s="139"/>
      <c r="D7" s="139"/>
    </row>
    <row r="8" spans="1:4" ht="12.75">
      <c r="A8" s="139"/>
      <c r="B8" s="139"/>
      <c r="C8" s="139"/>
      <c r="D8" s="139"/>
    </row>
    <row r="9" spans="1:4" ht="12.75">
      <c r="A9" s="139"/>
      <c r="B9" s="139"/>
      <c r="C9" s="139"/>
      <c r="D9" s="139"/>
    </row>
    <row r="10" spans="1:4" ht="12.75">
      <c r="A10" s="139"/>
      <c r="B10" s="139"/>
      <c r="C10" s="139"/>
      <c r="D10" s="139"/>
    </row>
    <row r="11" spans="1:4" ht="12.75">
      <c r="A11" s="140" t="s">
        <v>10</v>
      </c>
      <c r="B11" s="140"/>
      <c r="C11" s="140"/>
      <c r="D11" s="140"/>
    </row>
    <row r="12" spans="1:4" ht="12.75">
      <c r="A12" s="138" t="s">
        <v>66</v>
      </c>
      <c r="B12" s="138"/>
      <c r="C12" s="138"/>
      <c r="D12" s="138"/>
    </row>
    <row r="13" spans="1:4" ht="12.75">
      <c r="A13" s="145" t="s">
        <v>11</v>
      </c>
      <c r="B13" s="145"/>
      <c r="C13" s="145"/>
      <c r="D13" s="145"/>
    </row>
    <row r="14" spans="1:4" ht="12.75">
      <c r="A14" s="164"/>
      <c r="B14" s="164"/>
      <c r="C14" s="164"/>
      <c r="D14" s="164"/>
    </row>
    <row r="15" spans="1:4" ht="12.75">
      <c r="A15" s="21" t="s">
        <v>6</v>
      </c>
      <c r="B15" s="21" t="s">
        <v>0</v>
      </c>
      <c r="C15" s="21" t="s">
        <v>2</v>
      </c>
      <c r="D15" s="21" t="s">
        <v>4</v>
      </c>
    </row>
    <row r="16" spans="1:4" ht="48" customHeight="1">
      <c r="A16" s="22">
        <v>560</v>
      </c>
      <c r="B16" s="23">
        <v>44378</v>
      </c>
      <c r="C16" s="24" t="s">
        <v>58</v>
      </c>
      <c r="D16" s="26">
        <v>160000</v>
      </c>
    </row>
    <row r="17" spans="1:4" ht="42.75" customHeight="1">
      <c r="A17" s="22">
        <v>562</v>
      </c>
      <c r="B17" s="23">
        <v>44378</v>
      </c>
      <c r="C17" s="24" t="s">
        <v>59</v>
      </c>
      <c r="D17" s="26">
        <v>541532.07</v>
      </c>
    </row>
    <row r="18" spans="1:4" ht="92.25" customHeight="1">
      <c r="A18" s="22">
        <v>575</v>
      </c>
      <c r="B18" s="23">
        <v>44382</v>
      </c>
      <c r="C18" s="45" t="s">
        <v>40</v>
      </c>
      <c r="D18" s="26">
        <v>156122</v>
      </c>
    </row>
    <row r="19" spans="1:4" ht="64.5" customHeight="1">
      <c r="A19" s="28">
        <v>594</v>
      </c>
      <c r="B19" s="23">
        <v>44390</v>
      </c>
      <c r="C19" s="24" t="s">
        <v>33</v>
      </c>
      <c r="D19" s="26">
        <v>482982.42</v>
      </c>
    </row>
    <row r="20" spans="1:4" ht="28.5" customHeight="1">
      <c r="A20" s="28">
        <v>596</v>
      </c>
      <c r="B20" s="23">
        <v>44391</v>
      </c>
      <c r="C20" s="24" t="s">
        <v>24</v>
      </c>
      <c r="D20" s="26">
        <v>854000</v>
      </c>
    </row>
    <row r="21" spans="1:4" ht="41.25" customHeight="1">
      <c r="A21" s="28">
        <v>598</v>
      </c>
      <c r="B21" s="23">
        <v>44391</v>
      </c>
      <c r="C21" s="25" t="s">
        <v>23</v>
      </c>
      <c r="D21" s="26">
        <v>1452982.67</v>
      </c>
    </row>
    <row r="22" spans="1:5" ht="28.5" customHeight="1">
      <c r="A22" s="28">
        <v>600</v>
      </c>
      <c r="B22" s="23">
        <v>44391</v>
      </c>
      <c r="C22" s="24" t="s">
        <v>21</v>
      </c>
      <c r="D22" s="26">
        <v>6457158.44</v>
      </c>
      <c r="E22" s="5"/>
    </row>
    <row r="23" spans="1:4" ht="57.75" customHeight="1">
      <c r="A23" s="28">
        <v>608</v>
      </c>
      <c r="B23" s="23">
        <v>44393</v>
      </c>
      <c r="C23" s="24" t="s">
        <v>37</v>
      </c>
      <c r="D23" s="26">
        <v>88146</v>
      </c>
    </row>
    <row r="24" spans="1:4" ht="39.75" customHeight="1">
      <c r="A24" s="28">
        <v>610</v>
      </c>
      <c r="B24" s="23">
        <v>44396</v>
      </c>
      <c r="C24" s="24" t="s">
        <v>22</v>
      </c>
      <c r="D24" s="26">
        <v>9186701.06</v>
      </c>
    </row>
    <row r="25" spans="1:4" ht="49.5" customHeight="1">
      <c r="A25" s="28">
        <v>612</v>
      </c>
      <c r="B25" s="23">
        <v>44396</v>
      </c>
      <c r="C25" s="24" t="s">
        <v>41</v>
      </c>
      <c r="D25" s="26">
        <v>59000</v>
      </c>
    </row>
    <row r="26" spans="1:4" ht="63.75" customHeight="1">
      <c r="A26" s="28">
        <v>614</v>
      </c>
      <c r="B26" s="23">
        <v>44396</v>
      </c>
      <c r="C26" s="24" t="s">
        <v>43</v>
      </c>
      <c r="D26" s="43">
        <v>15163</v>
      </c>
    </row>
    <row r="27" spans="1:4" ht="47.25" customHeight="1">
      <c r="A27" s="28">
        <v>616</v>
      </c>
      <c r="B27" s="23">
        <v>44396</v>
      </c>
      <c r="C27" s="24" t="s">
        <v>51</v>
      </c>
      <c r="D27" s="43">
        <v>30479.4</v>
      </c>
    </row>
    <row r="28" spans="1:4" ht="75" customHeight="1">
      <c r="A28" s="28">
        <v>624</v>
      </c>
      <c r="B28" s="23">
        <v>44399</v>
      </c>
      <c r="C28" s="24" t="s">
        <v>48</v>
      </c>
      <c r="D28" s="31">
        <v>31500</v>
      </c>
    </row>
    <row r="29" spans="1:4" ht="65.25" customHeight="1">
      <c r="A29" s="28">
        <v>626</v>
      </c>
      <c r="B29" s="23">
        <v>44399</v>
      </c>
      <c r="C29" s="24" t="s">
        <v>49</v>
      </c>
      <c r="D29" s="33">
        <v>21000</v>
      </c>
    </row>
    <row r="30" spans="1:4" ht="39" customHeight="1">
      <c r="A30" s="28">
        <v>640</v>
      </c>
      <c r="B30" s="23">
        <v>44400</v>
      </c>
      <c r="C30" s="24" t="s">
        <v>67</v>
      </c>
      <c r="D30" s="26">
        <v>60702.4</v>
      </c>
    </row>
    <row r="31" spans="1:4" ht="42" customHeight="1">
      <c r="A31" s="28">
        <v>642</v>
      </c>
      <c r="B31" s="23">
        <v>44400</v>
      </c>
      <c r="C31" s="25" t="s">
        <v>58</v>
      </c>
      <c r="D31" s="26">
        <v>255859</v>
      </c>
    </row>
    <row r="32" spans="1:4" ht="30.75" customHeight="1">
      <c r="A32" s="28">
        <v>644</v>
      </c>
      <c r="B32" s="23">
        <v>44400</v>
      </c>
      <c r="C32" s="25" t="s">
        <v>59</v>
      </c>
      <c r="D32" s="26">
        <v>280819.34</v>
      </c>
    </row>
    <row r="33" spans="1:4" ht="65.25" customHeight="1">
      <c r="A33" s="28">
        <v>646</v>
      </c>
      <c r="B33" s="23">
        <v>44400</v>
      </c>
      <c r="C33" s="25" t="s">
        <v>64</v>
      </c>
      <c r="D33" s="26">
        <v>90400</v>
      </c>
    </row>
    <row r="34" spans="1:4" ht="35.25" customHeight="1">
      <c r="A34" s="28">
        <v>652</v>
      </c>
      <c r="B34" s="23">
        <v>44404</v>
      </c>
      <c r="C34" s="24" t="s">
        <v>68</v>
      </c>
      <c r="D34" s="26">
        <v>30083.8</v>
      </c>
    </row>
    <row r="35" spans="1:4" ht="32.25" customHeight="1">
      <c r="A35" s="28">
        <v>659</v>
      </c>
      <c r="B35" s="23">
        <v>44405</v>
      </c>
      <c r="C35" s="24" t="s">
        <v>60</v>
      </c>
      <c r="D35" s="26">
        <v>834744.53</v>
      </c>
    </row>
    <row r="36" spans="1:4" ht="54" customHeight="1">
      <c r="A36" s="28">
        <v>661</v>
      </c>
      <c r="B36" s="23">
        <v>44405</v>
      </c>
      <c r="C36" s="24" t="s">
        <v>54</v>
      </c>
      <c r="D36" s="26">
        <v>33333.33</v>
      </c>
    </row>
    <row r="37" spans="1:4" ht="38.25" customHeight="1" thickBot="1">
      <c r="A37" s="28">
        <v>663</v>
      </c>
      <c r="B37" s="23">
        <v>44405</v>
      </c>
      <c r="C37" s="24" t="s">
        <v>61</v>
      </c>
      <c r="D37" s="34">
        <v>1907056</v>
      </c>
    </row>
    <row r="38" spans="1:4" ht="21.75" customHeight="1" thickBot="1">
      <c r="A38" s="165" t="s">
        <v>15</v>
      </c>
      <c r="B38" s="166"/>
      <c r="C38" s="167"/>
      <c r="D38" s="46">
        <f>SUM(D16:D37)</f>
        <v>23029765.46</v>
      </c>
    </row>
    <row r="39" spans="1:4" ht="13.5" thickTop="1">
      <c r="A39" s="36"/>
      <c r="B39" s="36"/>
      <c r="C39" s="47"/>
      <c r="D39" s="41"/>
    </row>
    <row r="40" spans="1:5" ht="12.75">
      <c r="A40" s="48"/>
      <c r="B40" s="48"/>
      <c r="C40" s="36"/>
      <c r="D40" s="48"/>
      <c r="E40" s="2"/>
    </row>
    <row r="41" spans="1:4" ht="12.75">
      <c r="A41" s="36"/>
      <c r="B41" s="36"/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140" t="s">
        <v>19</v>
      </c>
      <c r="B43" s="140"/>
      <c r="C43" s="140"/>
      <c r="D43" s="140"/>
    </row>
    <row r="44" spans="1:4" ht="12.75">
      <c r="A44" s="142" t="s">
        <v>5</v>
      </c>
      <c r="B44" s="142"/>
      <c r="C44" s="142"/>
      <c r="D44" s="142"/>
    </row>
    <row r="46" spans="1:4" ht="12.75">
      <c r="A46" s="163"/>
      <c r="B46" s="163"/>
      <c r="C46" s="163"/>
      <c r="D46" s="163"/>
    </row>
    <row r="47" spans="1:4" ht="12.75" customHeight="1">
      <c r="A47" s="146"/>
      <c r="B47" s="146"/>
      <c r="C47" s="146"/>
      <c r="D47" s="146"/>
    </row>
  </sheetData>
  <sheetProtection/>
  <mergeCells count="19">
    <mergeCell ref="A44:D44"/>
    <mergeCell ref="A14:D14"/>
    <mergeCell ref="A7:D7"/>
    <mergeCell ref="A8:D8"/>
    <mergeCell ref="A9:D9"/>
    <mergeCell ref="A10:D10"/>
    <mergeCell ref="A11:D11"/>
    <mergeCell ref="A12:D12"/>
    <mergeCell ref="A38:C38"/>
    <mergeCell ref="A46:D46"/>
    <mergeCell ref="A47:D47"/>
    <mergeCell ref="A1:D1"/>
    <mergeCell ref="A2:D2"/>
    <mergeCell ref="A3:D3"/>
    <mergeCell ref="A4:D4"/>
    <mergeCell ref="A5:D5"/>
    <mergeCell ref="A6:D6"/>
    <mergeCell ref="A13:D13"/>
    <mergeCell ref="A43:D43"/>
  </mergeCells>
  <printOptions/>
  <pageMargins left="2.0866141732283467" right="0.7086614173228347" top="0" bottom="0.7480314960629921" header="0.31496062992125984" footer="0.31496062992125984"/>
  <pageSetup orientation="landscape" scale="94" r:id="rId2"/>
  <rowBreaks count="2" manualBreakCount="2">
    <brk id="29" max="3" man="1"/>
    <brk id="50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2021-08-01T19:30:00Z</cp:lastPrinted>
  <dcterms:created xsi:type="dcterms:W3CDTF">2010-11-30T17:47:33Z</dcterms:created>
  <dcterms:modified xsi:type="dcterms:W3CDTF">2021-09-09T17:56:36Z</dcterms:modified>
  <cp:category/>
  <cp:version/>
  <cp:contentType/>
  <cp:contentStatus/>
</cp:coreProperties>
</file>