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D92CDCAA-86BE-4D58-9F36-46C91309308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4" i="1" l="1"/>
  <c r="AM28" i="1"/>
  <c r="AK28" i="1"/>
</calcChain>
</file>

<file path=xl/sharedStrings.xml><?xml version="1.0" encoding="utf-8"?>
<sst xmlns="http://schemas.openxmlformats.org/spreadsheetml/2006/main" count="52" uniqueCount="50">
  <si>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</si>
  <si>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</si>
  <si>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</si>
  <si>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</si>
  <si>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</si>
  <si>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</si>
  <si>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</si>
  <si>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</si>
  <si>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</si>
  <si>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</si>
  <si>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</si>
  <si>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</si>
  <si>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</si>
  <si>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</si>
  <si>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</si>
  <si>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</si>
  <si>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</si>
  <si>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</si>
  <si>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</si>
  <si>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</si>
  <si>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</si>
  <si>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</si>
  <si>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</si>
  <si>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</si>
  <si>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</si>
  <si>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</si>
  <si>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</si>
  <si>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</si>
  <si>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</si>
  <si>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</si>
  <si>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</si>
  <si>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</si>
  <si>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</si>
  <si>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</si>
  <si>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</si>
  <si>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</si>
  <si>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</si>
  <si>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</si>
  <si>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</si>
  <si>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</si>
  <si>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</si>
  <si>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</si>
  <si>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</si>
  <si>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</si>
  <si>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</si>
  <si>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</si>
  <si>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 xml:space="preserve">       Departamento de Planificacion y Desarrollo </t>
  </si>
  <si>
    <t xml:space="preserve">La Actividades programadas destinadas al servicio de  Estudiantes y Docentes Fueron realizadas con un éxito del 100% de la planificacion. 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</si>
  <si>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</si>
  <si>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>Informe de evaluación 2 Trimestre de las metas físicas-financieras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</si>
</sst>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166" fontId="12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3" fillId="4" borderId="0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horizontal="justify" vertical="center" readingOrder="1"/>
    </xf>
    <xf numFmtId="0" fontId="14" fillId="0" borderId="0" xfId="0" applyNumberFormat="1" applyFont="1" applyFill="1" applyBorder="1" applyAlignment="1">
      <alignment horizontal="justify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2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6" fontId="12" fillId="0" borderId="1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vertical="center" wrapText="1" readingOrder="1"/>
    </xf>
    <xf numFmtId="164" fontId="12" fillId="5" borderId="1" xfId="0" applyNumberFormat="1" applyFont="1" applyFill="1" applyBorder="1" applyAlignment="1">
      <alignment horizontal="center" vertical="center" wrapText="1" readingOrder="1"/>
    </xf>
    <xf numFmtId="0" fontId="1" fillId="5" borderId="3" xfId="0" applyNumberFormat="1" applyFont="1" applyFill="1" applyBorder="1" applyAlignment="1">
      <alignment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1"/>
  <sheetViews>
    <sheetView showGridLines="0" tabSelected="1" topLeftCell="C1" zoomScaleNormal="100" workbookViewId="0">
      <selection sqref="A1:AM1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11.28515625" style="3" customWidth="1"/>
    <col min="16" max="16" width="3.710937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3.28515625" style="3" customWidth="1"/>
    <col min="36" max="36" width="7.5703125" style="3" customWidth="1"/>
    <col min="37" max="37" width="3.85546875" style="3" customWidth="1"/>
    <col min="38" max="38" width="1.7109375" style="3" customWidth="1"/>
    <col min="39" max="39" width="9" style="3" hidden="1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16384" width="11.42578125" style="3"/>
  </cols>
  <sheetData>
    <row r="1" spans="1:54" x14ac:dyDescent="0.25">
      <c r="A1" s="31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54" ht="24" customHeight="1" x14ac:dyDescent="0.25">
      <c r="H2" s="32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54" ht="23.25" customHeight="1" x14ac:dyDescent="0.25">
      <c r="J3" s="14" t="s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4" ht="48.75" customHeight="1" x14ac:dyDescent="0.25">
      <c r="B4" s="5"/>
      <c r="C4" s="5"/>
      <c r="D4" s="5"/>
      <c r="E4" s="5"/>
      <c r="F4" s="16" t="s">
        <v>34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5"/>
      <c r="AU4" s="5"/>
      <c r="AV4" s="5"/>
      <c r="AW4" s="5"/>
      <c r="AX4" s="5"/>
    </row>
    <row r="5" spans="1:54" ht="29.25" customHeight="1" x14ac:dyDescent="0.25">
      <c r="G5" s="14" t="s">
        <v>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54" ht="70.5" customHeight="1" x14ac:dyDescent="0.25">
      <c r="B6" s="5"/>
      <c r="C6" s="5"/>
      <c r="D6" s="5"/>
      <c r="E6" s="5"/>
      <c r="F6" s="5"/>
      <c r="G6" s="16" t="s">
        <v>27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5"/>
      <c r="AW6" s="5"/>
      <c r="AX6" s="5"/>
    </row>
    <row r="7" spans="1:54" s="5" customFormat="1" ht="52.5" customHeight="1" x14ac:dyDescent="0.25">
      <c r="B7" s="3"/>
      <c r="C7" s="3"/>
      <c r="D7" s="3"/>
      <c r="E7" s="3"/>
      <c r="F7" s="3"/>
      <c r="G7" s="3"/>
      <c r="H7" s="3"/>
      <c r="I7" s="18" t="s">
        <v>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"/>
      <c r="AT7" s="3"/>
      <c r="AU7" s="3"/>
      <c r="AV7" s="3"/>
      <c r="AW7" s="3"/>
      <c r="AX7" s="3"/>
      <c r="BA7" s="6"/>
      <c r="BB7" s="6"/>
    </row>
    <row r="8" spans="1:54" ht="18" customHeight="1" x14ac:dyDescent="0.25">
      <c r="O8" s="14" t="s">
        <v>4</v>
      </c>
      <c r="P8" s="15"/>
      <c r="Q8" s="15"/>
      <c r="R8" s="15"/>
      <c r="V8" s="29" t="s">
        <v>28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54" s="5" customFormat="1" ht="18.7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 t="s">
        <v>5</v>
      </c>
      <c r="N9" s="15"/>
      <c r="O9" s="15"/>
      <c r="P9" s="15"/>
      <c r="Q9" s="15"/>
      <c r="R9" s="3"/>
      <c r="S9" s="3"/>
      <c r="T9" s="3"/>
      <c r="U9" s="29" t="s">
        <v>29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"/>
      <c r="AT9" s="3"/>
      <c r="AU9" s="3"/>
      <c r="AV9" s="3"/>
      <c r="AW9" s="3"/>
      <c r="AX9" s="3"/>
      <c r="BA9" s="6"/>
      <c r="BB9" s="6"/>
    </row>
    <row r="10" spans="1:54" ht="34.700000000000003" customHeight="1" x14ac:dyDescent="0.25">
      <c r="L10" s="14" t="s">
        <v>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54" ht="118.5" customHeight="1" x14ac:dyDescent="0.25">
      <c r="B11" s="5"/>
      <c r="C11" s="5"/>
      <c r="D11" s="5"/>
      <c r="E11" s="5"/>
      <c r="F11" s="5"/>
      <c r="G11" s="5"/>
      <c r="H11" s="5"/>
      <c r="I11" s="5"/>
      <c r="J11" s="16" t="s">
        <v>48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5"/>
      <c r="AR11" s="5"/>
      <c r="AS11" s="5"/>
      <c r="AT11" s="5"/>
      <c r="AU11" s="5"/>
      <c r="AV11" s="5"/>
      <c r="AW11" s="5"/>
      <c r="AX11" s="5"/>
    </row>
    <row r="12" spans="1:54" ht="18" customHeight="1" x14ac:dyDescent="0.25">
      <c r="E12" s="18" t="s">
        <v>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54" ht="18" customHeight="1" x14ac:dyDescent="0.25">
      <c r="N13" s="14" t="s">
        <v>8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B13" s="20" t="s">
        <v>30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54" s="5" customForma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6"/>
      <c r="BB14" s="6"/>
    </row>
    <row r="15" spans="1:54" ht="18" customHeight="1" x14ac:dyDescent="0.25">
      <c r="L15" s="14" t="s">
        <v>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54" ht="48" customHeight="1" x14ac:dyDescent="0.25">
      <c r="L16" s="22" t="s">
        <v>32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2:50" x14ac:dyDescent="0.25">
      <c r="N17" s="14" t="s">
        <v>10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50" ht="18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22" t="s">
        <v>33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1.5" customHeight="1" x14ac:dyDescent="0.25">
      <c r="N19" s="14" t="s">
        <v>11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2:50" ht="49.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24" t="s">
        <v>31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4" customFormat="1" ht="18" customHeight="1" x14ac:dyDescent="0.25">
      <c r="B21" s="3"/>
      <c r="C21" s="3"/>
      <c r="D21" s="18" t="s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"/>
      <c r="AQ21" s="3"/>
      <c r="AR21" s="3"/>
      <c r="AS21" s="3"/>
      <c r="AT21" s="3"/>
      <c r="AU21" s="3"/>
      <c r="AV21" s="3"/>
      <c r="AW21" s="3"/>
      <c r="AX21" s="3"/>
    </row>
    <row r="22" spans="2:50" ht="18" customHeight="1" x14ac:dyDescent="0.25">
      <c r="K22" s="25" t="s">
        <v>14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/>
    </row>
    <row r="23" spans="2:50" s="4" customFormat="1" ht="48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28" t="s">
        <v>15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28" t="s">
        <v>16</v>
      </c>
      <c r="Z23" s="26"/>
      <c r="AA23" s="26"/>
      <c r="AB23" s="26"/>
      <c r="AC23" s="26"/>
      <c r="AD23" s="26"/>
      <c r="AE23" s="27"/>
      <c r="AF23" s="28" t="s">
        <v>17</v>
      </c>
      <c r="AG23" s="26"/>
      <c r="AH23" s="26"/>
      <c r="AI23" s="27"/>
      <c r="AJ23" s="28" t="s">
        <v>18</v>
      </c>
      <c r="AK23" s="26"/>
      <c r="AL23" s="26"/>
      <c r="AM23" s="26"/>
      <c r="AN23" s="26"/>
      <c r="AO23" s="26"/>
      <c r="AP23" s="26"/>
      <c r="AQ23" s="27"/>
      <c r="AR23" s="3"/>
      <c r="AS23" s="3"/>
      <c r="AT23" s="3"/>
      <c r="AU23" s="3"/>
      <c r="AV23" s="3"/>
      <c r="AW23" s="3"/>
      <c r="AX23" s="3"/>
    </row>
    <row r="24" spans="2:50" ht="19.149999999999999" customHeight="1" x14ac:dyDescent="0.25">
      <c r="K24" s="33">
        <v>408501104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33">
        <v>408501104</v>
      </c>
      <c r="Z24" s="26"/>
      <c r="AA24" s="26"/>
      <c r="AB24" s="26"/>
      <c r="AC24" s="26"/>
      <c r="AD24" s="26"/>
      <c r="AE24" s="27"/>
      <c r="AF24" s="33">
        <v>181955711</v>
      </c>
      <c r="AG24" s="26"/>
      <c r="AH24" s="26"/>
      <c r="AI24" s="27"/>
      <c r="AJ24" s="34">
        <f>AF24/Y24</f>
        <v>0.44542281334936124</v>
      </c>
      <c r="AK24" s="35"/>
      <c r="AL24" s="35"/>
      <c r="AM24" s="35"/>
      <c r="AN24" s="35"/>
      <c r="AO24" s="35"/>
      <c r="AP24" s="35"/>
      <c r="AQ24" s="36"/>
    </row>
    <row r="25" spans="2:50" ht="17.45" customHeight="1" x14ac:dyDescent="0.25">
      <c r="D25" s="39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</row>
    <row r="26" spans="2:50" ht="18.399999999999999" customHeight="1" x14ac:dyDescent="0.25">
      <c r="D26" s="40" t="s">
        <v>12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40" t="s">
        <v>12</v>
      </c>
      <c r="Q26" s="26"/>
      <c r="R26" s="26"/>
      <c r="S26" s="26"/>
      <c r="T26" s="26"/>
      <c r="U26" s="26"/>
      <c r="V26" s="27"/>
      <c r="W26" s="41" t="s">
        <v>35</v>
      </c>
      <c r="X26" s="26"/>
      <c r="Y26" s="26"/>
      <c r="Z26" s="26"/>
      <c r="AA26" s="26"/>
      <c r="AB26" s="27"/>
      <c r="AC26" s="37" t="s">
        <v>36</v>
      </c>
      <c r="AD26" s="42"/>
      <c r="AE26" s="42"/>
      <c r="AF26" s="38"/>
      <c r="AG26" s="41" t="s">
        <v>37</v>
      </c>
      <c r="AH26" s="26"/>
      <c r="AI26" s="26"/>
      <c r="AJ26" s="27"/>
      <c r="AK26" s="41" t="s">
        <v>19</v>
      </c>
      <c r="AL26" s="26"/>
      <c r="AM26" s="26"/>
      <c r="AN26" s="26"/>
      <c r="AO26" s="26"/>
      <c r="AP26" s="26"/>
      <c r="AQ26" s="27"/>
    </row>
    <row r="27" spans="2:50" ht="21.75" customHeight="1" x14ac:dyDescent="0.25">
      <c r="D27" s="41" t="s">
        <v>20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41" t="s">
        <v>21</v>
      </c>
      <c r="Q27" s="26"/>
      <c r="R27" s="26"/>
      <c r="S27" s="26"/>
      <c r="T27" s="26"/>
      <c r="U27" s="26"/>
      <c r="V27" s="27"/>
      <c r="W27" s="2" t="s">
        <v>22</v>
      </c>
      <c r="X27" s="41" t="s">
        <v>23</v>
      </c>
      <c r="Y27" s="26"/>
      <c r="Z27" s="26"/>
      <c r="AA27" s="26"/>
      <c r="AB27" s="27"/>
      <c r="AC27" s="37" t="s">
        <v>40</v>
      </c>
      <c r="AD27" s="38"/>
      <c r="AE27" s="37" t="s">
        <v>41</v>
      </c>
      <c r="AF27" s="38"/>
      <c r="AG27" s="41" t="s">
        <v>42</v>
      </c>
      <c r="AH27" s="27"/>
      <c r="AI27" s="41" t="s">
        <v>43</v>
      </c>
      <c r="AJ27" s="27"/>
      <c r="AK27" s="41" t="s">
        <v>24</v>
      </c>
      <c r="AL27" s="27"/>
      <c r="AM27" s="41" t="s">
        <v>25</v>
      </c>
      <c r="AN27" s="26"/>
      <c r="AO27" s="26"/>
      <c r="AP27" s="26"/>
      <c r="AQ27" s="27"/>
    </row>
    <row r="28" spans="2:50" ht="100.5" customHeight="1" x14ac:dyDescent="0.25">
      <c r="D28" s="43" t="s">
        <v>39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43" t="s">
        <v>38</v>
      </c>
      <c r="Q28" s="26"/>
      <c r="R28" s="26"/>
      <c r="S28" s="26"/>
      <c r="T28" s="26"/>
      <c r="U28" s="26"/>
      <c r="V28" s="27"/>
      <c r="W28" s="1">
        <v>190000</v>
      </c>
      <c r="X28" s="44">
        <v>102280251</v>
      </c>
      <c r="Y28" s="26"/>
      <c r="Z28" s="26"/>
      <c r="AA28" s="26"/>
      <c r="AB28" s="27"/>
      <c r="AC28" s="51">
        <v>190000</v>
      </c>
      <c r="AD28" s="52"/>
      <c r="AE28" s="51">
        <v>102280251</v>
      </c>
      <c r="AF28" s="52"/>
      <c r="AG28" s="46">
        <v>417908</v>
      </c>
      <c r="AH28" s="47"/>
      <c r="AI28" s="46">
        <v>109736325</v>
      </c>
      <c r="AJ28" s="47"/>
      <c r="AK28" s="48" t="str">
        <f>IF(AG28/AC28&gt;100%,"&gt;100%",AG28/AC28)</f>
        <v>&gt;100%</v>
      </c>
      <c r="AL28" s="49"/>
      <c r="AM28" s="50" t="str">
        <f>IF(AI28/AE28&gt;100%,"&gt;100%",AI28/AE28)</f>
        <v>&gt;100%</v>
      </c>
      <c r="AN28" s="35"/>
      <c r="AO28" s="35"/>
      <c r="AP28" s="35"/>
      <c r="AQ28" s="36"/>
    </row>
    <row r="29" spans="2:50" ht="15.6" customHeight="1" x14ac:dyDescent="0.25">
      <c r="D29" s="45" t="s">
        <v>26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  <row r="30" spans="2:50" ht="54.75" customHeight="1" x14ac:dyDescent="0.25">
      <c r="B30" s="19" t="s">
        <v>47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.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8.2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W32" s="12"/>
      <c r="X32" s="13"/>
      <c r="Y32" s="13"/>
      <c r="Z32" s="13"/>
      <c r="AA32" s="13"/>
      <c r="AB32" s="13"/>
      <c r="AC32" s="13"/>
      <c r="AD32" s="13"/>
      <c r="AE32" s="13" t="s">
        <v>45</v>
      </c>
      <c r="AF32" s="13"/>
      <c r="AG32" s="13"/>
      <c r="AH32" s="13"/>
      <c r="AI32" s="13"/>
      <c r="AJ32" s="13"/>
      <c r="AK32" s="13"/>
      <c r="AL32" s="13"/>
      <c r="AM32" s="9"/>
      <c r="AN32" s="9"/>
      <c r="AO32" s="9"/>
      <c r="AP32" s="9"/>
      <c r="AQ32" s="9"/>
      <c r="AR32" s="9"/>
      <c r="AS32" s="10"/>
      <c r="AT32" s="10"/>
      <c r="AU32" s="10"/>
      <c r="AV32" s="10"/>
      <c r="AW32" s="10"/>
    </row>
    <row r="33" spans="2:56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W33" s="12"/>
      <c r="X33" s="13"/>
      <c r="Y33" s="13"/>
      <c r="Z33" s="13"/>
      <c r="AA33" s="13"/>
      <c r="AB33" s="13"/>
      <c r="AC33" s="11"/>
      <c r="AD33" s="11"/>
      <c r="AE33" s="13" t="s">
        <v>46</v>
      </c>
      <c r="AF33" s="11"/>
      <c r="AG33" s="11"/>
      <c r="AH33" s="11"/>
      <c r="AI33" s="11"/>
      <c r="AJ33" s="11"/>
      <c r="AK33" s="11"/>
      <c r="AL33" s="10"/>
      <c r="AV33" s="11"/>
      <c r="AW33" s="10"/>
    </row>
    <row r="34" spans="2:56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0"/>
      <c r="AZ34" s="10"/>
      <c r="BA34" s="10"/>
      <c r="BB34" s="10"/>
      <c r="BC34" s="10"/>
      <c r="BD34" s="10"/>
    </row>
    <row r="35" spans="2:56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s="4" customFormat="1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8"/>
      <c r="AF38" s="8"/>
      <c r="AG38" s="8"/>
      <c r="AH38" s="8"/>
      <c r="AI38" s="8"/>
      <c r="AJ38" s="8"/>
      <c r="AK38" s="8"/>
      <c r="AL38" s="8"/>
      <c r="AM38" s="8"/>
      <c r="AN38"/>
      <c r="AO38"/>
      <c r="AP38"/>
      <c r="AQ38"/>
      <c r="AR38"/>
      <c r="AS38"/>
      <c r="AT38"/>
      <c r="AU38"/>
      <c r="AV38"/>
      <c r="AW38"/>
      <c r="AX38"/>
    </row>
    <row r="39" spans="2:56" s="4" customFormat="1" ht="51.75" customHeight="1" x14ac:dyDescent="0.25">
      <c r="B39" s="3"/>
      <c r="C39" s="3"/>
      <c r="D39" s="3"/>
      <c r="E39" s="8" t="s">
        <v>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3"/>
    </row>
    <row r="40" spans="2:56" ht="18" customHeight="1" x14ac:dyDescent="0.25"/>
    <row r="41" spans="2:56" s="4" customFormat="1" ht="51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</sheetData>
  <mergeCells count="59"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AF23:AI23"/>
    <mergeCell ref="AJ23:AQ23"/>
    <mergeCell ref="K24:X24"/>
    <mergeCell ref="Y24:AE24"/>
    <mergeCell ref="AF24:AI24"/>
    <mergeCell ref="AJ24:AQ24"/>
    <mergeCell ref="A1:AM1"/>
    <mergeCell ref="F4:AS4"/>
    <mergeCell ref="G6:AU6"/>
    <mergeCell ref="H2:AS2"/>
    <mergeCell ref="J3:AV3"/>
    <mergeCell ref="G5:AU5"/>
    <mergeCell ref="I7:AR7"/>
    <mergeCell ref="O8:R8"/>
    <mergeCell ref="V8:AR8"/>
    <mergeCell ref="M9:Q9"/>
    <mergeCell ref="U9:AR9"/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</mergeCells>
  <pageMargins left="0.5" right="0" top="0.19685" bottom="0.790599606299213" header="0.19685" footer="0.1968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INEFI OAI</cp:lastModifiedBy>
  <cp:lastPrinted>2022-07-19T17:35:19Z</cp:lastPrinted>
  <dcterms:created xsi:type="dcterms:W3CDTF">2020-01-17T15:33:04Z</dcterms:created>
  <dcterms:modified xsi:type="dcterms:W3CDTF">2022-07-19T18:29:33Z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