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INEFI OAI\Desktop\PARA SUBIR\CONTABILIDAD\"/>
    </mc:Choice>
  </mc:AlternateContent>
  <xr:revisionPtr revIDLastSave="0" documentId="13_ncr:1_{3450BDC6-CDA8-4082-812D-384398ACFF20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PAGOS PROVEEDORES" sheetId="1" r:id="rId1"/>
  </sheets>
  <definedNames>
    <definedName name="_xlnm.Print_Area" localSheetId="0">'PAGOS PROVEEDORES'!$A$1:$J$37</definedName>
    <definedName name="incBuyerDossierDetaillnkRequestName" localSheetId="0">'PAGOS PROVEEDORES'!#REF!</definedName>
    <definedName name="incBuyerDossierDetaillnkRequestReference" localSheetId="0">'PAGOS PROVEEDORES'!#REF!</definedName>
    <definedName name="incBuyerDossierDetaillnkRequestReferenceNewTab" localSheetId="0">'PAGOS PROVEEDORES'!#REF!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F30" i="1"/>
</calcChain>
</file>

<file path=xl/sharedStrings.xml><?xml version="1.0" encoding="utf-8"?>
<sst xmlns="http://schemas.openxmlformats.org/spreadsheetml/2006/main" count="130" uniqueCount="93">
  <si>
    <t>PROVEEDOR</t>
  </si>
  <si>
    <t>CONCEPTO</t>
  </si>
  <si>
    <t>FACTURA No.</t>
  </si>
  <si>
    <t>NCF GUBERNAMENTAL</t>
  </si>
  <si>
    <t>FECHA DE FACTURA</t>
  </si>
  <si>
    <t>MONTO FACTURADO</t>
  </si>
  <si>
    <t>FECHA FIN FACTURA</t>
  </si>
  <si>
    <t>MONTO PAGADO A LA FECHA</t>
  </si>
  <si>
    <t>MONTO PENDIENTE</t>
  </si>
  <si>
    <t>ESTADO</t>
  </si>
  <si>
    <t>Encargado Departamento Financiero</t>
  </si>
  <si>
    <t>Lic. Elvi Antonio de la Rosa Peña</t>
  </si>
  <si>
    <t xml:space="preserve"> </t>
  </si>
  <si>
    <t>AGENCIA DE VIAJES MILENA TOURS, SRL</t>
  </si>
  <si>
    <t>Fermo Suplimport, SRL</t>
  </si>
  <si>
    <t>Irevis Comercial, SRL</t>
  </si>
  <si>
    <t>SD IMPRESOS EXPRESS, SRL</t>
  </si>
  <si>
    <t xml:space="preserve">ANDRES PEGUERO SANCHEZ </t>
  </si>
  <si>
    <t>Casa Jarabacoa, SRL</t>
  </si>
  <si>
    <t>JD Uniformes y Utilerias, SRL</t>
  </si>
  <si>
    <t>FLORIANO SRL</t>
  </si>
  <si>
    <t>4341</t>
  </si>
  <si>
    <t>ALQUILER DE 15 AUTOBUSES PARA TRASPORTAR LOS JUGADORES Y EL PERSONAL DE APOYO QUE PARTICIPARON EN EL ENCUENTRO NACIONAL DE BALONCESTO ESCOLAR EFECT. LOS DIAS DEL 19 AL 22/04/2022.LIB.538</t>
  </si>
  <si>
    <t>0112</t>
  </si>
  <si>
    <t xml:space="preserve"> SERVICIOS DE ALMUERZO Y ESTACION LIQUIDA UTILIZADOS EN LOS CURSOS TALLERES "EL VIRUS DE LA ACTITUD" Y "SUPERVISION Y LIDERAZGO, CON FACILITADORES DEL INFOTEP, EFECT. LOS DIAS 04 Y 05/05/2022. LIB.573</t>
  </si>
  <si>
    <t>0114</t>
  </si>
  <si>
    <t>SOLICITUD DE ESTACION LIQUIDA Y ALMUERZO PARA  ASESORES REGIONALES Y DIRECTORES DEL INEFI, QUIENES  PARTICIPARON EN LA CAPACITACION PARA DESARROLLAR LA SEGUNDA ELIMINATORIA REGIONALES 2022, EFECT. EL 12/05/2022. LIB. 575</t>
  </si>
  <si>
    <t>0088</t>
  </si>
  <si>
    <t>COPIAS DE 520 EJEMPLARES C/U DE LOS INSTRUMENTOS UTILIZADOS EN LA JORNADA DE CAPACITACION Y ACTUALIZACION DE PLANIFICACION DE CLASES DE EDUCACION FISICA EN REP. DOM. EFECT. DEL 26/04/2022.LIB.582</t>
  </si>
  <si>
    <t>0015</t>
  </si>
  <si>
    <t>1419</t>
  </si>
  <si>
    <t>1418</t>
  </si>
  <si>
    <t>0471</t>
  </si>
  <si>
    <t>01/0622</t>
  </si>
  <si>
    <t>0025</t>
  </si>
  <si>
    <t>4428</t>
  </si>
  <si>
    <t>0.00</t>
  </si>
  <si>
    <t>B1500004341</t>
  </si>
  <si>
    <t>B1500000112</t>
  </si>
  <si>
    <t>B1500000114</t>
  </si>
  <si>
    <t> 51,708.80</t>
  </si>
  <si>
    <t>B1500000088</t>
  </si>
  <si>
    <t>B1500000015</t>
  </si>
  <si>
    <t>B1500001419</t>
  </si>
  <si>
    <t>B1500001418</t>
  </si>
  <si>
    <t>B1500000471</t>
  </si>
  <si>
    <t>B1500000025</t>
  </si>
  <si>
    <t> 4,756,932.29</t>
  </si>
  <si>
    <t>B1500004428</t>
  </si>
  <si>
    <t>EVS Films Producción, SRL</t>
  </si>
  <si>
    <t>0180</t>
  </si>
  <si>
    <t>SERVICIOS DE ALOJAMIENTO, MONTAJE Y TRANSPORTE PARA PARTICIPATES EN LA JORNADA DE CAPACITACION Y ACTUALIZACION  DE PLANIFICACON DE CLASES DE EDUC. FISICA EN R.D., EFECT. DEL 24 AL  27/05/22 LA ROMANA Y 07 AL 10/6/22 SAMANA.lib. 652</t>
  </si>
  <si>
    <t>SERVICIOS ALOJAMIENTO TODO INCLUIDO  PARTICIPANTES EN LA JORNADA CAPACITACION Y ACTUALIZACION  DE PLANIFICACON DE CLASES DE EDUCACION FISICA EN R.D., EN SAN JUAN DEL 10 AL 13/05/2022  Y PUERTO PLATA EN FECHA 26 AL 29/04/22. LIB. 639</t>
  </si>
  <si>
    <t>B1500000180</t>
  </si>
  <si>
    <t>COMPANIA DOMINICANA DE TELEFONOS C POR A</t>
  </si>
  <si>
    <t>9381          9382</t>
  </si>
  <si>
    <t>B1500169381                                           B1500169382</t>
  </si>
  <si>
    <t>DOS-GARCIA, SRL</t>
  </si>
  <si>
    <t>0396</t>
  </si>
  <si>
    <t>AVALON INVERSIONES AVIN, SRL</t>
  </si>
  <si>
    <t>0046, 0047, 0048, 0049  0050</t>
  </si>
  <si>
    <t>B1500000396</t>
  </si>
  <si>
    <t>SERVICIOS DE ALQUILER DEL LOCAL #205,  UBICADO EN LA AV. CHARLES DE GAULLE #181, EL CUAL ALOJA LAS OFICINAS DE LA DIRECCION ZONAL METROPOLITANA II, CORRESP. A LOS MESES DESDE ENERO HASTA MAYO 2022. LIB. 672</t>
  </si>
  <si>
    <t>MERCANTIL DE OFICINA SRL</t>
  </si>
  <si>
    <t>Xiomari Veloz D' Lujo Fiesta, SRL</t>
  </si>
  <si>
    <t xml:space="preserve"> COMPRA MATERIALES ELECTRICOS DE LUCES PANELES LED, LAMPARAS DE ESTANCA Y TUBOS LED PARA USO EN LA INTITUCION LIB. 690</t>
  </si>
  <si>
    <t>0454</t>
  </si>
  <si>
    <t>1362</t>
  </si>
  <si>
    <t>COMPRA MPLEMENTOS DEPORTIVOS PARA PRUEBAS DE ACTITUD FISICA Y HABILIDADES MOTRICES BASICAS, PARA JORNADA DE CAPACITACION Y ACTUALIZACION DE PLANIFICACION DE CLASES DE EDUC. FISICA EN R.D. PARA MAESTROS DE EDUCACION FISICA  A NIVEL NACIONAL LIB. 699</t>
  </si>
  <si>
    <t xml:space="preserve"> SERVICIOS DE  ALQUILER DE CARPA, ESTACION LIQUIDA  Y REFRIGERIO PARA  ASAMBLEA DE SELECCION DE LA NUEVA DIRECTIVA DE LA  ASOCIACION DE SERVIDORES PUBLICA (ASP) DEL INEFI, DIRIGIDA POR EL (MAP). EFEC.10/05/22 REAL. EN LA CANCHA DEL ISFODOSU. LIB. 701</t>
  </si>
  <si>
    <t>B1500000454</t>
  </si>
  <si>
    <t>B1500001362</t>
  </si>
  <si>
    <t>CONCILIADO</t>
  </si>
  <si>
    <t xml:space="preserve"> POR SUPLIR LOS SERVICIOS DE PLAN DE FLOTA LIBRE 30 UNIDADES Y RENTA MULTIPLAN POST PAGO NEGOCIOS, CORRESPONDIENTE  AL MES DE MAYO  2022 LIB. 547</t>
  </si>
  <si>
    <t>ENTREGADO</t>
  </si>
  <si>
    <t>B1500000046  B1500000047  B1500000048  B1500000049  B1500000050</t>
  </si>
  <si>
    <t>POR GENERAR</t>
  </si>
  <si>
    <t>ANALISTA DE CONTRALORIA</t>
  </si>
  <si>
    <t>1415</t>
  </si>
  <si>
    <t>B1500001415</t>
  </si>
  <si>
    <t>Springdale Comercial, SRL</t>
  </si>
  <si>
    <t>0159</t>
  </si>
  <si>
    <t>B1500000159</t>
  </si>
  <si>
    <t>COMPRA DE MATERIALES Y UTILES DE ESCRITORIOS PERIODO MAYO-JUNIO 2022 PARA SER UTILIZADO EN LA INSTITUCION. LIB. 703</t>
  </si>
  <si>
    <t>FIRMA DEL CONTRALOR</t>
  </si>
  <si>
    <t>POR ODENAR</t>
  </si>
  <si>
    <t>COMPRA DE UNIFORMES UTILIZADOS EN LOS "TORNEOS REGIONALES DEPORTIVOS 2022", EFECTUADOS DEL 23/03 AL 01/04/2022 EN LAS REGIONALES 02, 03, 06,10, 18 Y DISTRITO 05-03 LIB. 608</t>
  </si>
  <si>
    <t>COMPRA UNIFORMES UTILIZADOS EN  LOS  "TORNEOS REGIONALES  DEPORTIVOS 2022", EFECTUADOS DEL 23/03 AL 01/04/2022 EN LAS REGIONALES 02, 03, 06, 10, 18 Y DISTRITO 05-03 LIB. 606</t>
  </si>
  <si>
    <t>COMPRA DE (900)  POLOSHIRTS Y T-SHIRTS PARA KITS  PARA MAESTROS DE EDUCACION FISICA  A NIVEL NACIONAL. LIB 587</t>
  </si>
  <si>
    <t xml:space="preserve"> SERVICIOS DE ALQUILER DEL LOCAL UBICADO EN LA CALLE EL PORTAL #03, CASI ESQ. INDEPENDENCIA , KM 6 1/2, D.N., EL CUAL ALOJA EL ALMACEN DEL INEFI, CORRESP. AL MES DE MAYO 2022. LIB.596</t>
  </si>
  <si>
    <t xml:space="preserve"> POR LA COMPRA DE MATERIALES GASTABLES DE LIMPIEZA PERIODO MAYO-JUNIO 2022, PARA SER UTILIZADOS EN LA INSTITUCION. LIB.599</t>
  </si>
  <si>
    <t>COMPRA DE MATERIALES GASTABLES DE COCINA PERIODO MAYO-JUNIO 2022, UTILIZADOS EN LA INSTITUCION. LIB. 601</t>
  </si>
  <si>
    <t xml:space="preserve"> COMPRA DE 30 BOTIQUINES MEDICOS, MATERIAL MEDICO Y MEDICAMENTOS, UTILIZADOS EN EL ENCUENTRO NACIONAL DE BALONCESTO, EFECT. DEL 19 AL 22/04/2022 EN EL COMPLEJO DEP.  SAN PEDRO DE MACORIS Y PARA USO DE LA INSTITUCION.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</si>
</sst>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rgb="FF58595B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i/>
      <sz val="8"/>
      <color theme="1"/>
      <name val="Arial"/>
      <family val="2"/>
    </font>
    <font>
      <i/>
      <sz val="8"/>
      <color theme="1"/>
      <name val="Cambria"/>
      <family val="1"/>
    </font>
    <font>
      <sz val="8"/>
      <name val="Arial"/>
      <family val="2"/>
    </font>
    <font>
      <sz val="8"/>
      <color rgb="FF00000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>
      <alignment vertical="center"/>
    </xf>
  </cellStyleXfs>
  <cellXfs count="134">
    <xf numFmtId="0" fontId="0" fillId="0" borderId="0" xfId="0"/>
    <xf numFmtId="0" fontId="2" fillId="0" borderId="0" xfId="0" applyFont="1"/>
    <xf numFmtId="165" fontId="0" fillId="0" borderId="0" xfId="0" applyNumberFormat="1"/>
    <xf numFmtId="164" fontId="0" fillId="0" borderId="0" xfId="1" applyFont="1" applyAlignment="1"/>
    <xf numFmtId="164" fontId="0" fillId="0" borderId="0" xfId="1" applyFont="1" applyAlignment="1">
      <alignment vertical="center"/>
    </xf>
    <xf numFmtId="49" fontId="0" fillId="0" borderId="0" xfId="0" applyNumberFormat="1" applyAlignment="1">
      <alignment horizontal="center"/>
    </xf>
    <xf numFmtId="49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Border="1"/>
    <xf numFmtId="14" fontId="0" fillId="0" borderId="0" xfId="0" applyNumberFormat="1"/>
    <xf numFmtId="164" fontId="4" fillId="3" borderId="0" xfId="1" applyFont="1" applyFill="1" applyBorder="1" applyAlignment="1">
      <alignment wrapText="1"/>
    </xf>
    <xf numFmtId="0" fontId="2" fillId="0" borderId="0" xfId="0" applyFont="1" applyBorder="1"/>
    <xf numFmtId="4" fontId="5" fillId="0" borderId="0" xfId="0" applyNumberFormat="1" applyFont="1"/>
    <xf numFmtId="164" fontId="0" fillId="0" borderId="0" xfId="1" applyFont="1" applyBorder="1" applyAlignment="1">
      <alignment vertical="center"/>
    </xf>
    <xf numFmtId="14" fontId="4" fillId="0" borderId="0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wrapText="1"/>
    </xf>
    <xf numFmtId="49" fontId="6" fillId="0" borderId="2" xfId="1" applyNumberFormat="1" applyFont="1" applyBorder="1" applyAlignment="1">
      <alignment horizontal="center"/>
    </xf>
    <xf numFmtId="164" fontId="7" fillId="0" borderId="2" xfId="1" applyFont="1" applyBorder="1" applyAlignment="1"/>
    <xf numFmtId="49" fontId="6" fillId="0" borderId="1" xfId="1" applyNumberFormat="1" applyFont="1" applyBorder="1" applyAlignment="1">
      <alignment horizontal="right"/>
    </xf>
    <xf numFmtId="164" fontId="8" fillId="0" borderId="0" xfId="1" applyFont="1" applyAlignment="1"/>
    <xf numFmtId="0" fontId="7" fillId="2" borderId="1" xfId="0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165" fontId="7" fillId="2" borderId="1" xfId="0" applyNumberFormat="1" applyFont="1" applyFill="1" applyBorder="1" applyAlignment="1">
      <alignment horizontal="center" wrapText="1"/>
    </xf>
    <xf numFmtId="164" fontId="7" fillId="2" borderId="1" xfId="1" applyFont="1" applyFill="1" applyBorder="1" applyAlignment="1">
      <alignment horizontal="center" wrapText="1"/>
    </xf>
    <xf numFmtId="164" fontId="7" fillId="2" borderId="1" xfId="1" applyFont="1" applyFill="1" applyBorder="1" applyAlignment="1">
      <alignment vertical="center" wrapText="1"/>
    </xf>
    <xf numFmtId="49" fontId="7" fillId="2" borderId="1" xfId="1" applyNumberFormat="1" applyFont="1" applyFill="1" applyBorder="1" applyAlignment="1">
      <alignment horizontal="center" wrapText="1"/>
    </xf>
    <xf numFmtId="0" fontId="6" fillId="0" borderId="0" xfId="0" applyFont="1"/>
    <xf numFmtId="164" fontId="7" fillId="0" borderId="0" xfId="1" applyFont="1" applyBorder="1" applyAlignment="1">
      <alignment horizontal="center"/>
    </xf>
    <xf numFmtId="49" fontId="6" fillId="0" borderId="0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14" fontId="6" fillId="0" borderId="0" xfId="0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14" fontId="6" fillId="0" borderId="0" xfId="0" applyNumberFormat="1" applyFont="1" applyBorder="1" applyAlignment="1">
      <alignment horizontal="left" wrapText="1"/>
    </xf>
    <xf numFmtId="164" fontId="8" fillId="0" borderId="0" xfId="1" applyFont="1" applyBorder="1" applyAlignment="1">
      <alignment horizontal="center"/>
    </xf>
    <xf numFmtId="0" fontId="8" fillId="0" borderId="0" xfId="0" applyFont="1"/>
    <xf numFmtId="49" fontId="8" fillId="0" borderId="0" xfId="0" applyNumberFormat="1" applyFont="1" applyAlignment="1">
      <alignment horizontal="center"/>
    </xf>
    <xf numFmtId="165" fontId="8" fillId="0" borderId="0" xfId="0" applyNumberFormat="1" applyFont="1"/>
    <xf numFmtId="164" fontId="8" fillId="0" borderId="0" xfId="1" applyFont="1" applyAlignment="1">
      <alignment vertical="center"/>
    </xf>
    <xf numFmtId="49" fontId="8" fillId="0" borderId="0" xfId="1" applyNumberFormat="1" applyFont="1" applyAlignment="1">
      <alignment horizontal="center"/>
    </xf>
    <xf numFmtId="0" fontId="8" fillId="0" borderId="0" xfId="0" applyFont="1" applyAlignment="1">
      <alignment horizontal="center"/>
    </xf>
    <xf numFmtId="164" fontId="7" fillId="0" borderId="4" xfId="1" applyFont="1" applyBorder="1" applyAlignment="1"/>
    <xf numFmtId="49" fontId="6" fillId="0" borderId="3" xfId="0" applyNumberFormat="1" applyFont="1" applyBorder="1" applyAlignment="1">
      <alignment horizontal="center" wrapText="1"/>
    </xf>
    <xf numFmtId="0" fontId="7" fillId="0" borderId="2" xfId="0" applyFont="1" applyFill="1" applyBorder="1" applyAlignment="1"/>
    <xf numFmtId="0" fontId="6" fillId="3" borderId="2" xfId="0" applyFont="1" applyFill="1" applyBorder="1"/>
    <xf numFmtId="164" fontId="7" fillId="3" borderId="4" xfId="0" applyNumberFormat="1" applyFont="1" applyFill="1" applyBorder="1"/>
    <xf numFmtId="0" fontId="6" fillId="0" borderId="2" xfId="0" applyFont="1" applyBorder="1" applyAlignment="1">
      <alignment horizontal="center"/>
    </xf>
    <xf numFmtId="165" fontId="11" fillId="0" borderId="1" xfId="0" applyNumberFormat="1" applyFont="1" applyBorder="1" applyAlignment="1">
      <alignment horizontal="center" wrapText="1"/>
    </xf>
    <xf numFmtId="4" fontId="11" fillId="3" borderId="1" xfId="0" applyNumberFormat="1" applyFont="1" applyFill="1" applyBorder="1" applyAlignment="1">
      <alignment wrapText="1"/>
    </xf>
    <xf numFmtId="4" fontId="11" fillId="0" borderId="1" xfId="0" applyNumberFormat="1" applyFont="1" applyBorder="1"/>
    <xf numFmtId="165" fontId="11" fillId="0" borderId="3" xfId="0" applyNumberFormat="1" applyFont="1" applyBorder="1" applyAlignment="1">
      <alignment horizontal="center" wrapText="1"/>
    </xf>
    <xf numFmtId="0" fontId="5" fillId="3" borderId="0" xfId="0" applyFont="1" applyFill="1" applyBorder="1" applyAlignment="1">
      <alignment vertical="center" wrapText="1"/>
    </xf>
    <xf numFmtId="165" fontId="11" fillId="0" borderId="2" xfId="0" applyNumberFormat="1" applyFont="1" applyBorder="1" applyAlignment="1">
      <alignment horizontal="center" wrapText="1"/>
    </xf>
    <xf numFmtId="14" fontId="11" fillId="3" borderId="1" xfId="0" applyNumberFormat="1" applyFont="1" applyFill="1" applyBorder="1" applyAlignment="1">
      <alignment horizontal="center" wrapText="1"/>
    </xf>
    <xf numFmtId="14" fontId="11" fillId="3" borderId="3" xfId="0" applyNumberFormat="1" applyFont="1" applyFill="1" applyBorder="1" applyAlignment="1">
      <alignment horizontal="center" wrapText="1"/>
    </xf>
    <xf numFmtId="49" fontId="6" fillId="0" borderId="1" xfId="0" applyNumberFormat="1" applyFont="1" applyBorder="1" applyAlignment="1">
      <alignment horizontal="left" wrapText="1"/>
    </xf>
    <xf numFmtId="49" fontId="6" fillId="0" borderId="3" xfId="0" applyNumberFormat="1" applyFont="1" applyBorder="1" applyAlignment="1">
      <alignment horizontal="left" wrapText="1"/>
    </xf>
    <xf numFmtId="4" fontId="11" fillId="3" borderId="3" xfId="0" applyNumberFormat="1" applyFont="1" applyFill="1" applyBorder="1"/>
    <xf numFmtId="14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right"/>
    </xf>
    <xf numFmtId="0" fontId="11" fillId="0" borderId="1" xfId="0" applyFont="1" applyBorder="1" applyAlignment="1">
      <alignment wrapText="1"/>
    </xf>
    <xf numFmtId="14" fontId="11" fillId="3" borderId="1" xfId="0" applyNumberFormat="1" applyFont="1" applyFill="1" applyBorder="1" applyAlignment="1">
      <alignment horizontal="center"/>
    </xf>
    <xf numFmtId="4" fontId="11" fillId="3" borderId="3" xfId="0" applyNumberFormat="1" applyFont="1" applyFill="1" applyBorder="1" applyAlignment="1">
      <alignment horizontal="right" wrapText="1"/>
    </xf>
    <xf numFmtId="4" fontId="11" fillId="0" borderId="3" xfId="0" applyNumberFormat="1" applyFont="1" applyBorder="1"/>
    <xf numFmtId="0" fontId="6" fillId="3" borderId="1" xfId="0" applyNumberFormat="1" applyFont="1" applyFill="1" applyBorder="1" applyAlignment="1">
      <alignment horizontal="center" wrapText="1"/>
    </xf>
    <xf numFmtId="0" fontId="6" fillId="3" borderId="3" xfId="0" applyNumberFormat="1" applyFont="1" applyFill="1" applyBorder="1" applyAlignment="1">
      <alignment horizontal="center" wrapText="1"/>
    </xf>
    <xf numFmtId="14" fontId="11" fillId="0" borderId="3" xfId="0" applyNumberFormat="1" applyFont="1" applyBorder="1" applyAlignment="1">
      <alignment horizontal="center" wrapText="1"/>
    </xf>
    <xf numFmtId="14" fontId="12" fillId="0" borderId="1" xfId="0" applyNumberFormat="1" applyFont="1" applyBorder="1" applyAlignment="1">
      <alignment horizontal="center" wrapText="1"/>
    </xf>
    <xf numFmtId="49" fontId="11" fillId="3" borderId="1" xfId="0" applyNumberFormat="1" applyFont="1" applyFill="1" applyBorder="1" applyAlignment="1">
      <alignment horizontal="center" wrapText="1"/>
    </xf>
    <xf numFmtId="49" fontId="11" fillId="0" borderId="3" xfId="0" applyNumberFormat="1" applyFont="1" applyBorder="1" applyAlignment="1">
      <alignment horizontal="center" wrapText="1"/>
    </xf>
    <xf numFmtId="49" fontId="6" fillId="3" borderId="3" xfId="0" applyNumberFormat="1" applyFont="1" applyFill="1" applyBorder="1" applyAlignment="1">
      <alignment horizontal="left" wrapText="1"/>
    </xf>
    <xf numFmtId="49" fontId="6" fillId="3" borderId="1" xfId="0" applyNumberFormat="1" applyFont="1" applyFill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0" fontId="6" fillId="0" borderId="8" xfId="0" applyFont="1" applyBorder="1" applyAlignment="1">
      <alignment horizontal="left" wrapText="1"/>
    </xf>
    <xf numFmtId="0" fontId="12" fillId="0" borderId="8" xfId="0" applyFont="1" applyBorder="1" applyAlignment="1">
      <alignment horizontal="left" wrapText="1"/>
    </xf>
    <xf numFmtId="4" fontId="11" fillId="0" borderId="0" xfId="0" applyNumberFormat="1" applyFont="1"/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14" fontId="11" fillId="0" borderId="9" xfId="0" applyNumberFormat="1" applyFont="1" applyBorder="1" applyAlignment="1">
      <alignment horizontal="center" wrapText="1"/>
    </xf>
    <xf numFmtId="49" fontId="6" fillId="0" borderId="8" xfId="1" applyNumberFormat="1" applyFont="1" applyBorder="1" applyAlignment="1">
      <alignment horizontal="right"/>
    </xf>
    <xf numFmtId="0" fontId="11" fillId="0" borderId="3" xfId="0" applyFont="1" applyBorder="1" applyAlignment="1">
      <alignment horizontal="right"/>
    </xf>
    <xf numFmtId="0" fontId="11" fillId="0" borderId="0" xfId="0" applyFont="1" applyAlignment="1">
      <alignment horizontal="center"/>
    </xf>
    <xf numFmtId="14" fontId="12" fillId="0" borderId="9" xfId="0" applyNumberFormat="1" applyFont="1" applyBorder="1" applyAlignment="1">
      <alignment horizontal="center" wrapText="1"/>
    </xf>
    <xf numFmtId="14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14" fontId="11" fillId="3" borderId="10" xfId="0" applyNumberFormat="1" applyFont="1" applyFill="1" applyBorder="1" applyAlignment="1">
      <alignment horizontal="center" wrapText="1"/>
    </xf>
    <xf numFmtId="49" fontId="8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2" fillId="0" borderId="1" xfId="0" applyFont="1" applyBorder="1" applyAlignment="1">
      <alignment horizontal="left" wrapText="1"/>
    </xf>
    <xf numFmtId="0" fontId="8" fillId="0" borderId="3" xfId="0" applyFont="1" applyBorder="1" applyAlignment="1">
      <alignment horizontal="center"/>
    </xf>
    <xf numFmtId="14" fontId="11" fillId="3" borderId="2" xfId="0" applyNumberFormat="1" applyFont="1" applyFill="1" applyBorder="1" applyAlignment="1">
      <alignment horizontal="center" wrapText="1"/>
    </xf>
    <xf numFmtId="4" fontId="11" fillId="3" borderId="11" xfId="0" applyNumberFormat="1" applyFont="1" applyFill="1" applyBorder="1"/>
    <xf numFmtId="164" fontId="6" fillId="0" borderId="1" xfId="1" applyFont="1" applyBorder="1" applyAlignment="1"/>
    <xf numFmtId="0" fontId="6" fillId="0" borderId="1" xfId="0" applyFont="1" applyBorder="1"/>
    <xf numFmtId="14" fontId="11" fillId="3" borderId="1" xfId="0" applyNumberFormat="1" applyFont="1" applyFill="1" applyBorder="1" applyAlignment="1">
      <alignment horizontal="left" wrapText="1"/>
    </xf>
    <xf numFmtId="14" fontId="11" fillId="3" borderId="5" xfId="0" applyNumberFormat="1" applyFont="1" applyFill="1" applyBorder="1" applyAlignment="1">
      <alignment horizontal="center"/>
    </xf>
    <xf numFmtId="0" fontId="11" fillId="0" borderId="2" xfId="0" applyFont="1" applyBorder="1" applyAlignment="1">
      <alignment wrapText="1"/>
    </xf>
    <xf numFmtId="0" fontId="11" fillId="3" borderId="6" xfId="0" applyFont="1" applyFill="1" applyBorder="1" applyAlignment="1">
      <alignment wrapText="1"/>
    </xf>
    <xf numFmtId="4" fontId="6" fillId="0" borderId="1" xfId="0" applyNumberFormat="1" applyFont="1" applyBorder="1"/>
    <xf numFmtId="4" fontId="1" fillId="0" borderId="0" xfId="0" applyNumberFormat="1" applyFont="1" applyBorder="1"/>
    <xf numFmtId="0" fontId="11" fillId="3" borderId="0" xfId="0" applyFont="1" applyFill="1" applyBorder="1" applyAlignment="1">
      <alignment horizontal="center" wrapText="1"/>
    </xf>
    <xf numFmtId="0" fontId="11" fillId="3" borderId="0" xfId="0" applyFont="1" applyFill="1" applyBorder="1" applyAlignment="1">
      <alignment wrapText="1"/>
    </xf>
    <xf numFmtId="4" fontId="11" fillId="0" borderId="0" xfId="0" applyNumberFormat="1" applyFont="1" applyBorder="1"/>
    <xf numFmtId="0" fontId="6" fillId="0" borderId="1" xfId="0" applyFont="1" applyBorder="1" applyAlignment="1">
      <alignment horizontal="center"/>
    </xf>
    <xf numFmtId="164" fontId="6" fillId="0" borderId="1" xfId="1" applyFont="1" applyBorder="1" applyAlignment="1">
      <alignment horizontal="center"/>
    </xf>
    <xf numFmtId="4" fontId="11" fillId="0" borderId="7" xfId="0" applyNumberFormat="1" applyFont="1" applyBorder="1"/>
    <xf numFmtId="49" fontId="0" fillId="0" borderId="1" xfId="0" applyNumberFormat="1" applyBorder="1" applyAlignment="1">
      <alignment horizontal="left" wrapText="1"/>
    </xf>
    <xf numFmtId="14" fontId="6" fillId="0" borderId="0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left" wrapText="1"/>
    </xf>
    <xf numFmtId="0" fontId="11" fillId="3" borderId="1" xfId="0" applyFont="1" applyFill="1" applyBorder="1" applyAlignment="1">
      <alignment wrapText="1"/>
    </xf>
    <xf numFmtId="14" fontId="6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2" fillId="0" borderId="8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14" fontId="8" fillId="0" borderId="3" xfId="0" applyNumberFormat="1" applyFont="1" applyBorder="1" applyAlignment="1">
      <alignment horizontal="center"/>
    </xf>
    <xf numFmtId="4" fontId="11" fillId="3" borderId="3" xfId="0" applyNumberFormat="1" applyFont="1" applyFill="1" applyBorder="1" applyAlignment="1">
      <alignment wrapText="1"/>
    </xf>
    <xf numFmtId="49" fontId="8" fillId="0" borderId="2" xfId="0" applyNumberFormat="1" applyFont="1" applyBorder="1" applyAlignment="1">
      <alignment horizontal="center"/>
    </xf>
    <xf numFmtId="4" fontId="11" fillId="0" borderId="2" xfId="0" applyNumberFormat="1" applyFont="1" applyBorder="1"/>
    <xf numFmtId="49" fontId="6" fillId="0" borderId="2" xfId="1" applyNumberFormat="1" applyFont="1" applyBorder="1" applyAlignment="1">
      <alignment horizontal="right"/>
    </xf>
    <xf numFmtId="49" fontId="11" fillId="0" borderId="1" xfId="0" applyNumberFormat="1" applyFont="1" applyBorder="1" applyAlignment="1">
      <alignment horizontal="left"/>
    </xf>
    <xf numFmtId="0" fontId="11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165" fontId="11" fillId="0" borderId="9" xfId="0" applyNumberFormat="1" applyFont="1" applyBorder="1" applyAlignment="1">
      <alignment horizontal="center" wrapText="1"/>
    </xf>
    <xf numFmtId="14" fontId="0" fillId="0" borderId="8" xfId="0" applyNumberFormat="1" applyBorder="1"/>
    <xf numFmtId="0" fontId="14" fillId="0" borderId="1" xfId="0" applyFont="1" applyBorder="1" applyAlignment="1">
      <alignment horizontal="center"/>
    </xf>
    <xf numFmtId="4" fontId="11" fillId="3" borderId="7" xfId="0" applyNumberFormat="1" applyFont="1" applyFill="1" applyBorder="1" applyAlignment="1">
      <alignment wrapText="1"/>
    </xf>
    <xf numFmtId="164" fontId="15" fillId="0" borderId="1" xfId="1" applyFont="1" applyBorder="1" applyAlignment="1"/>
    <xf numFmtId="0" fontId="8" fillId="0" borderId="1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828675</xdr:colOff>
      <xdr:row>0</xdr:row>
      <xdr:rowOff>72390</xdr:rowOff>
    </xdr:from>
    <xdr:to>
      <xdr:col>3</xdr:col>
      <xdr:colOff>752475</xdr:colOff>
      <xdr:row>9</xdr:row>
      <xdr:rowOff>9525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28675" y="72390"/>
          <a:ext cx="5238750" cy="1651635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666749</xdr:colOff>
      <xdr:row>0</xdr:row>
      <xdr:rowOff>84667</xdr:rowOff>
    </xdr:from>
    <xdr:to>
      <xdr:col>7</xdr:col>
      <xdr:colOff>910167</xdr:colOff>
      <xdr:row>8</xdr:row>
      <xdr:rowOff>180974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408082" y="84667"/>
          <a:ext cx="4720168" cy="1620307"/>
        </a:xfrm>
        <a:prstGeom prst="rect">
          <a:avLst/>
        </a:prstGeom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en-US" sz="2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Instituto Nacional</a:t>
          </a:r>
          <a:r>
            <a:rPr lang="en-US" sz="2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Educación Física (INEFI).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División de Compras y Contrataciones</a:t>
          </a:r>
          <a:endParaRPr lang="es-DO" sz="2000">
            <a:effectLst/>
          </a:endParaRPr>
        </a:p>
        <a:p>
          <a:endParaRPr lang="en-US" sz="12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sz="12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Relación de pagos a Proveedores en el mes de junio, 2022.</a:t>
          </a:r>
          <a:endParaRPr lang="es-DO" sz="1200" b="0">
            <a:effectLst/>
          </a:endParaRPr>
        </a:p>
        <a:p>
          <a:endParaRPr lang="en-US" sz="14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17991</xdr:colOff>
      <xdr:row>0</xdr:row>
      <xdr:rowOff>127000</xdr:rowOff>
    </xdr:from>
    <xdr:to>
      <xdr:col>1</xdr:col>
      <xdr:colOff>2783417</xdr:colOff>
      <xdr:row>8</xdr:row>
      <xdr:rowOff>62442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43" t="33884" r="59254" b="31290"/>
        <a:stretch>
          <a:fillRect/>
        </a:stretch>
      </xdr:blipFill>
      <xdr:spPr>
        <a:xfrm>
          <a:off x="1065741" y="127000"/>
          <a:ext cx="2765426" cy="145944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2966508</xdr:colOff>
      <xdr:row>0</xdr:row>
      <xdr:rowOff>82973</xdr:rowOff>
    </xdr:from>
    <xdr:to>
      <xdr:col>2</xdr:col>
      <xdr:colOff>638175</xdr:colOff>
      <xdr:row>8</xdr:row>
      <xdr:rowOff>80194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7A17B90-33D1-4415-8652-3E106A20E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4258" y="82973"/>
          <a:ext cx="1365250" cy="15212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M44"/>
  <sheetViews>
    <sheetView tabSelected="1" zoomScale="90" zoomScaleNormal="90" workbookViewId="0">
      <selection activeCell="E43" sqref="E43"/>
    </sheetView>
  </sheetViews>
  <sheetFormatPr baseColWidth="10" defaultColWidth="11" defaultRowHeight="15"/>
  <cols>
    <col min="1" max="1" width="22.140625" customWidth="1"/>
    <col min="2" max="2" width="55.42578125" customWidth="1"/>
    <col min="3" max="3" width="10" style="5" customWidth="1"/>
    <col min="4" max="4" width="13.5703125" customWidth="1"/>
    <col min="5" max="5" width="12.7109375" style="2" customWidth="1"/>
    <col min="6" max="6" width="15.85546875" style="3" customWidth="1"/>
    <col min="7" max="7" width="12.85546875" customWidth="1"/>
    <col min="8" max="8" width="17.42578125" style="4" customWidth="1"/>
    <col min="9" max="9" width="12.85546875" style="6" customWidth="1"/>
    <col min="10" max="10" width="16.42578125" style="7" customWidth="1"/>
    <col min="12" max="12" width="12.140625" bestFit="1" customWidth="1"/>
  </cols>
  <sheetData>
    <row r="10" spans="1:12" s="1" customFormat="1" ht="43.5" customHeight="1">
      <c r="A10" s="20" t="s">
        <v>0</v>
      </c>
      <c r="B10" s="20" t="s">
        <v>1</v>
      </c>
      <c r="C10" s="21" t="s">
        <v>2</v>
      </c>
      <c r="D10" s="22" t="s">
        <v>3</v>
      </c>
      <c r="E10" s="23" t="s">
        <v>4</v>
      </c>
      <c r="F10" s="24" t="s">
        <v>5</v>
      </c>
      <c r="G10" s="22" t="s">
        <v>6</v>
      </c>
      <c r="H10" s="25" t="s">
        <v>7</v>
      </c>
      <c r="I10" s="26" t="s">
        <v>8</v>
      </c>
      <c r="J10" s="20" t="s">
        <v>9</v>
      </c>
      <c r="L10" s="11"/>
    </row>
    <row r="11" spans="1:12" ht="51" customHeight="1">
      <c r="A11" s="70" t="s">
        <v>13</v>
      </c>
      <c r="B11" s="73" t="s">
        <v>22</v>
      </c>
      <c r="C11" s="86" t="s">
        <v>21</v>
      </c>
      <c r="D11" s="89" t="s">
        <v>37</v>
      </c>
      <c r="E11" s="54">
        <v>44676</v>
      </c>
      <c r="F11" s="57">
        <v>783720</v>
      </c>
      <c r="G11" s="54">
        <v>44713</v>
      </c>
      <c r="H11" s="49">
        <v>744534</v>
      </c>
      <c r="I11" s="18" t="s">
        <v>36</v>
      </c>
      <c r="J11" s="68" t="s">
        <v>72</v>
      </c>
      <c r="L11" s="12"/>
    </row>
    <row r="12" spans="1:12" ht="42" customHeight="1">
      <c r="A12" s="60" t="s">
        <v>54</v>
      </c>
      <c r="B12" s="73" t="s">
        <v>73</v>
      </c>
      <c r="C12" s="114" t="s">
        <v>55</v>
      </c>
      <c r="D12" s="115" t="s">
        <v>56</v>
      </c>
      <c r="E12" s="116">
        <v>44709</v>
      </c>
      <c r="F12" s="117">
        <v>312419.21000000002</v>
      </c>
      <c r="G12" s="85">
        <v>44714</v>
      </c>
      <c r="H12" s="49">
        <v>300403.08</v>
      </c>
      <c r="I12" s="18" t="s">
        <v>36</v>
      </c>
      <c r="J12" s="68" t="s">
        <v>72</v>
      </c>
      <c r="L12" s="12"/>
    </row>
    <row r="13" spans="1:12" ht="65.25" customHeight="1">
      <c r="A13" s="121" t="s">
        <v>18</v>
      </c>
      <c r="B13" s="122" t="s">
        <v>92</v>
      </c>
      <c r="C13" s="15" t="s">
        <v>78</v>
      </c>
      <c r="D13" s="123" t="s">
        <v>79</v>
      </c>
      <c r="E13" s="110">
        <v>44676</v>
      </c>
      <c r="F13" s="49">
        <v>117958.2</v>
      </c>
      <c r="G13" s="61">
        <v>44715</v>
      </c>
      <c r="H13" s="49">
        <v>117046.2</v>
      </c>
      <c r="I13" s="18" t="s">
        <v>36</v>
      </c>
      <c r="J13" s="68" t="s">
        <v>72</v>
      </c>
      <c r="L13" s="12"/>
    </row>
    <row r="14" spans="1:12" ht="53.25" customHeight="1">
      <c r="A14" s="71" t="s">
        <v>14</v>
      </c>
      <c r="B14" s="74" t="s">
        <v>24</v>
      </c>
      <c r="C14" s="118" t="s">
        <v>23</v>
      </c>
      <c r="D14" s="76" t="s">
        <v>38</v>
      </c>
      <c r="E14" s="90">
        <v>44691</v>
      </c>
      <c r="F14" s="91">
        <v>163607</v>
      </c>
      <c r="G14" s="90">
        <v>44719</v>
      </c>
      <c r="H14" s="119">
        <v>156674.5</v>
      </c>
      <c r="I14" s="120" t="s">
        <v>36</v>
      </c>
      <c r="J14" s="68" t="s">
        <v>74</v>
      </c>
      <c r="L14" s="12"/>
    </row>
    <row r="15" spans="1:12" ht="50.25" customHeight="1">
      <c r="A15" s="71" t="s">
        <v>14</v>
      </c>
      <c r="B15" s="74" t="s">
        <v>26</v>
      </c>
      <c r="C15" s="86" t="s">
        <v>25</v>
      </c>
      <c r="D15" s="77" t="s">
        <v>39</v>
      </c>
      <c r="E15" s="53">
        <v>44696</v>
      </c>
      <c r="F15" s="48">
        <v>94164</v>
      </c>
      <c r="G15" s="66">
        <v>44719</v>
      </c>
      <c r="H15" s="75">
        <v>85864.8</v>
      </c>
      <c r="I15" s="18" t="s">
        <v>36</v>
      </c>
      <c r="J15" s="42" t="s">
        <v>74</v>
      </c>
      <c r="L15" s="12"/>
    </row>
    <row r="16" spans="1:12" ht="54" customHeight="1">
      <c r="A16" s="55" t="s">
        <v>15</v>
      </c>
      <c r="B16" s="74" t="s">
        <v>28</v>
      </c>
      <c r="C16" s="86" t="s">
        <v>27</v>
      </c>
      <c r="D16" s="76" t="s">
        <v>41</v>
      </c>
      <c r="E16" s="58">
        <v>44679</v>
      </c>
      <c r="F16" s="49">
        <v>53996.800000000003</v>
      </c>
      <c r="G16" s="58">
        <v>44719</v>
      </c>
      <c r="H16" s="80" t="s">
        <v>40</v>
      </c>
      <c r="I16" s="18" t="s">
        <v>36</v>
      </c>
      <c r="J16" s="15" t="s">
        <v>72</v>
      </c>
      <c r="L16" s="12"/>
    </row>
    <row r="17" spans="1:13" ht="29.25" customHeight="1">
      <c r="A17" s="72" t="s">
        <v>16</v>
      </c>
      <c r="B17" s="74" t="s">
        <v>88</v>
      </c>
      <c r="C17" s="86" t="s">
        <v>25</v>
      </c>
      <c r="D17" s="77" t="s">
        <v>39</v>
      </c>
      <c r="E17" s="58">
        <v>44695</v>
      </c>
      <c r="F17" s="48">
        <v>1046070</v>
      </c>
      <c r="G17" s="78">
        <v>44720</v>
      </c>
      <c r="H17" s="48">
        <v>1001745</v>
      </c>
      <c r="I17" s="79" t="s">
        <v>36</v>
      </c>
      <c r="J17" s="15" t="s">
        <v>72</v>
      </c>
      <c r="K17" s="8"/>
      <c r="L17" s="12"/>
      <c r="M17" s="8"/>
    </row>
    <row r="18" spans="1:13" ht="52.5" customHeight="1">
      <c r="A18" s="72" t="s">
        <v>17</v>
      </c>
      <c r="B18" s="87" t="s">
        <v>89</v>
      </c>
      <c r="C18" s="86" t="s">
        <v>29</v>
      </c>
      <c r="D18" s="76" t="s">
        <v>42</v>
      </c>
      <c r="E18" s="58">
        <v>44718</v>
      </c>
      <c r="F18" s="48">
        <v>71390</v>
      </c>
      <c r="G18" s="67">
        <v>44720</v>
      </c>
      <c r="H18" s="75">
        <v>54450</v>
      </c>
      <c r="I18" s="18" t="s">
        <v>36</v>
      </c>
      <c r="J18" s="15" t="s">
        <v>72</v>
      </c>
      <c r="K18" s="8"/>
      <c r="L18" s="12"/>
      <c r="M18" s="8"/>
    </row>
    <row r="19" spans="1:13" ht="36" customHeight="1">
      <c r="A19" s="56" t="s">
        <v>18</v>
      </c>
      <c r="B19" s="74" t="s">
        <v>90</v>
      </c>
      <c r="C19" s="86" t="s">
        <v>30</v>
      </c>
      <c r="D19" s="77" t="s">
        <v>43</v>
      </c>
      <c r="E19" s="50">
        <v>44708</v>
      </c>
      <c r="F19" s="62">
        <v>75737</v>
      </c>
      <c r="G19" s="58">
        <v>44721</v>
      </c>
      <c r="H19" s="49">
        <v>72527.8</v>
      </c>
      <c r="I19" s="18" t="s">
        <v>36</v>
      </c>
      <c r="J19" s="15" t="s">
        <v>72</v>
      </c>
      <c r="K19" s="10"/>
      <c r="L19" s="10"/>
      <c r="M19" s="10"/>
    </row>
    <row r="20" spans="1:13" ht="40.5" customHeight="1">
      <c r="A20" s="55" t="s">
        <v>18</v>
      </c>
      <c r="B20" s="74" t="s">
        <v>91</v>
      </c>
      <c r="C20" s="86" t="s">
        <v>31</v>
      </c>
      <c r="D20" s="77" t="s">
        <v>44</v>
      </c>
      <c r="E20" s="47">
        <v>44708</v>
      </c>
      <c r="F20" s="48">
        <v>64919.16</v>
      </c>
      <c r="G20" s="67">
        <v>44721</v>
      </c>
      <c r="H20" s="63">
        <v>62141.61</v>
      </c>
      <c r="I20" s="18" t="s">
        <v>36</v>
      </c>
      <c r="J20" s="15" t="s">
        <v>72</v>
      </c>
      <c r="K20" s="10"/>
      <c r="L20" s="10"/>
      <c r="M20" s="10"/>
    </row>
    <row r="21" spans="1:13" ht="43.5" customHeight="1">
      <c r="A21" s="55" t="s">
        <v>19</v>
      </c>
      <c r="B21" s="88" t="s">
        <v>87</v>
      </c>
      <c r="C21" s="86" t="s">
        <v>32</v>
      </c>
      <c r="D21" s="81" t="s">
        <v>45</v>
      </c>
      <c r="E21" s="52" t="s">
        <v>33</v>
      </c>
      <c r="F21" s="48">
        <v>1396572.48</v>
      </c>
      <c r="G21" s="82">
        <v>44721</v>
      </c>
      <c r="H21" s="48">
        <v>1337395.68</v>
      </c>
      <c r="I21" s="79" t="s">
        <v>36</v>
      </c>
      <c r="J21" s="15" t="s">
        <v>72</v>
      </c>
      <c r="K21" s="10"/>
      <c r="L21" s="10"/>
      <c r="M21" s="10"/>
    </row>
    <row r="22" spans="1:13" ht="55.5" customHeight="1">
      <c r="A22" s="55" t="s">
        <v>20</v>
      </c>
      <c r="B22" s="88" t="s">
        <v>86</v>
      </c>
      <c r="C22" s="86" t="s">
        <v>34</v>
      </c>
      <c r="D22" s="77" t="s">
        <v>46</v>
      </c>
      <c r="E22" s="47">
        <v>44690</v>
      </c>
      <c r="F22" s="48">
        <v>768888</v>
      </c>
      <c r="G22" s="66">
        <v>44721</v>
      </c>
      <c r="H22" s="75">
        <v>736308</v>
      </c>
      <c r="I22" s="18" t="s">
        <v>36</v>
      </c>
      <c r="J22" s="42" t="s">
        <v>72</v>
      </c>
      <c r="K22" s="10"/>
      <c r="L22" s="10"/>
      <c r="M22" s="10"/>
    </row>
    <row r="23" spans="1:13" ht="51" customHeight="1">
      <c r="A23" s="55" t="s">
        <v>13</v>
      </c>
      <c r="B23" s="88" t="s">
        <v>52</v>
      </c>
      <c r="C23" s="86" t="s">
        <v>35</v>
      </c>
      <c r="D23" s="76" t="s">
        <v>48</v>
      </c>
      <c r="E23" s="47">
        <v>44708</v>
      </c>
      <c r="F23" s="48">
        <v>5198000.01</v>
      </c>
      <c r="G23" s="53">
        <v>44726</v>
      </c>
      <c r="H23" s="59" t="s">
        <v>47</v>
      </c>
      <c r="I23" s="18" t="s">
        <v>36</v>
      </c>
      <c r="J23" s="69" t="s">
        <v>76</v>
      </c>
      <c r="K23" s="10"/>
      <c r="L23" s="10"/>
      <c r="M23" s="10"/>
    </row>
    <row r="24" spans="1:13" ht="51" customHeight="1">
      <c r="A24" s="83" t="s">
        <v>49</v>
      </c>
      <c r="B24" s="84" t="s">
        <v>51</v>
      </c>
      <c r="C24" s="15" t="s">
        <v>50</v>
      </c>
      <c r="D24" s="77" t="s">
        <v>53</v>
      </c>
      <c r="E24" s="83">
        <v>44725</v>
      </c>
      <c r="F24" s="92">
        <v>5699990</v>
      </c>
      <c r="G24" s="83">
        <v>44732</v>
      </c>
      <c r="H24" s="49">
        <v>5197618</v>
      </c>
      <c r="I24" s="18" t="s">
        <v>36</v>
      </c>
      <c r="J24" s="69" t="s">
        <v>76</v>
      </c>
      <c r="K24" s="10"/>
      <c r="L24" s="10"/>
      <c r="M24" s="10"/>
    </row>
    <row r="25" spans="1:13" ht="52.5" customHeight="1">
      <c r="A25" s="96" t="s">
        <v>59</v>
      </c>
      <c r="B25" s="97" t="s">
        <v>62</v>
      </c>
      <c r="C25" s="15" t="s">
        <v>60</v>
      </c>
      <c r="D25" s="113" t="s">
        <v>75</v>
      </c>
      <c r="E25" s="83">
        <v>44727</v>
      </c>
      <c r="F25" s="98">
        <v>224200</v>
      </c>
      <c r="G25" s="95">
        <v>44734</v>
      </c>
      <c r="H25" s="98">
        <v>214700</v>
      </c>
      <c r="I25" s="18" t="s">
        <v>36</v>
      </c>
      <c r="J25" s="65" t="s">
        <v>76</v>
      </c>
      <c r="K25" s="10"/>
      <c r="L25" s="10"/>
      <c r="M25" s="10"/>
    </row>
    <row r="26" spans="1:13" ht="41.25" customHeight="1">
      <c r="A26" s="93" t="s">
        <v>57</v>
      </c>
      <c r="B26" s="94" t="s">
        <v>65</v>
      </c>
      <c r="C26" s="15" t="s">
        <v>58</v>
      </c>
      <c r="D26" s="103" t="s">
        <v>61</v>
      </c>
      <c r="E26" s="47">
        <v>44719</v>
      </c>
      <c r="F26" s="128">
        <v>102122.2</v>
      </c>
      <c r="G26" s="61">
        <v>44739</v>
      </c>
      <c r="H26" s="98">
        <v>97455.2</v>
      </c>
      <c r="I26" s="18" t="s">
        <v>36</v>
      </c>
      <c r="J26" s="64" t="s">
        <v>77</v>
      </c>
      <c r="K26" s="10"/>
      <c r="L26" s="10"/>
      <c r="M26" s="10"/>
    </row>
    <row r="27" spans="1:13" ht="66" customHeight="1">
      <c r="A27" s="55" t="s">
        <v>63</v>
      </c>
      <c r="B27" s="108" t="s">
        <v>68</v>
      </c>
      <c r="C27" s="15" t="s">
        <v>66</v>
      </c>
      <c r="D27" s="111" t="s">
        <v>70</v>
      </c>
      <c r="E27" s="47">
        <v>44732</v>
      </c>
      <c r="F27" s="104">
        <v>810978.6</v>
      </c>
      <c r="G27" s="110">
        <v>44740</v>
      </c>
      <c r="H27" s="49">
        <v>776615.1</v>
      </c>
      <c r="I27" s="18" t="s">
        <v>36</v>
      </c>
      <c r="J27" s="64" t="s">
        <v>85</v>
      </c>
      <c r="K27" s="10"/>
      <c r="L27" s="10"/>
      <c r="M27" s="10"/>
    </row>
    <row r="28" spans="1:13" ht="51.75" customHeight="1">
      <c r="A28" s="106" t="s">
        <v>64</v>
      </c>
      <c r="B28" s="109" t="s">
        <v>69</v>
      </c>
      <c r="C28" s="15" t="s">
        <v>67</v>
      </c>
      <c r="D28" s="112" t="s">
        <v>71</v>
      </c>
      <c r="E28" s="47">
        <v>44697</v>
      </c>
      <c r="F28" s="63">
        <v>109740</v>
      </c>
      <c r="G28" s="61">
        <v>44740</v>
      </c>
      <c r="H28" s="49">
        <v>100068</v>
      </c>
      <c r="I28" s="18" t="s">
        <v>36</v>
      </c>
      <c r="J28" s="69" t="s">
        <v>84</v>
      </c>
      <c r="K28" s="10"/>
      <c r="L28" s="10"/>
      <c r="M28" s="10"/>
    </row>
    <row r="29" spans="1:13" ht="37.5" customHeight="1" thickBot="1">
      <c r="A29" s="106" t="s">
        <v>80</v>
      </c>
      <c r="B29" s="129" t="s">
        <v>83</v>
      </c>
      <c r="C29" s="15" t="s">
        <v>81</v>
      </c>
      <c r="D29" s="126" t="s">
        <v>82</v>
      </c>
      <c r="E29" s="124">
        <v>44727</v>
      </c>
      <c r="F29" s="127">
        <v>163569.38</v>
      </c>
      <c r="G29" s="125">
        <v>44741</v>
      </c>
      <c r="H29" s="105">
        <v>156569.82999999999</v>
      </c>
      <c r="I29" s="18" t="s">
        <v>36</v>
      </c>
      <c r="J29" s="64" t="s">
        <v>85</v>
      </c>
      <c r="K29" s="10"/>
      <c r="L29" s="10"/>
      <c r="M29" s="10"/>
    </row>
    <row r="30" spans="1:13" ht="26.25" customHeight="1" thickBot="1">
      <c r="A30" s="131" t="s">
        <v>12</v>
      </c>
      <c r="B30" s="132"/>
      <c r="C30" s="43"/>
      <c r="D30" s="44"/>
      <c r="E30" s="44"/>
      <c r="F30" s="45">
        <f>SUM(F11:F29)</f>
        <v>17258042.039999999</v>
      </c>
      <c r="G30" s="17"/>
      <c r="H30" s="41">
        <f>SUM(H11:H29)</f>
        <v>11212116.799999999</v>
      </c>
      <c r="I30" s="16"/>
      <c r="J30" s="46"/>
    </row>
    <row r="31" spans="1:13" ht="14.25" customHeight="1" thickTop="1">
      <c r="A31" s="27"/>
      <c r="B31" s="107"/>
      <c r="E31" s="28"/>
      <c r="F31" s="28"/>
      <c r="G31" s="28"/>
      <c r="H31" s="28"/>
      <c r="I31" s="29"/>
      <c r="J31" s="30"/>
    </row>
    <row r="32" spans="1:13" ht="21.75" customHeight="1">
      <c r="A32" s="100"/>
      <c r="B32" s="9"/>
      <c r="E32" s="101"/>
      <c r="F32" s="102"/>
      <c r="G32" s="28"/>
      <c r="H32" s="12"/>
      <c r="I32" s="29"/>
      <c r="J32" s="30"/>
    </row>
    <row r="33" spans="1:10" ht="13.5" customHeight="1">
      <c r="A33" s="27"/>
      <c r="B33" s="9"/>
      <c r="C33" s="31"/>
      <c r="D33" s="32"/>
      <c r="E33" s="33"/>
      <c r="F33" s="34"/>
      <c r="G33" s="28"/>
      <c r="H33" s="99"/>
      <c r="I33" s="29"/>
      <c r="J33" s="30"/>
    </row>
    <row r="34" spans="1:10" ht="13.5" customHeight="1">
      <c r="A34" s="51"/>
      <c r="B34" s="31"/>
      <c r="D34" s="32"/>
      <c r="E34" s="33"/>
      <c r="F34" s="34"/>
      <c r="G34" s="28"/>
      <c r="H34" s="28"/>
      <c r="I34" s="29"/>
      <c r="J34" s="30"/>
    </row>
    <row r="35" spans="1:10" ht="13.5" customHeight="1">
      <c r="A35" s="8"/>
      <c r="B35" s="35"/>
      <c r="C35" s="36"/>
      <c r="D35" s="35"/>
      <c r="E35" s="37"/>
      <c r="F35" s="19"/>
      <c r="G35" s="35"/>
      <c r="H35" s="38"/>
      <c r="I35" s="39"/>
      <c r="J35" s="40"/>
    </row>
    <row r="36" spans="1:10" ht="16.5" customHeight="1">
      <c r="A36" s="133" t="s">
        <v>11</v>
      </c>
      <c r="B36" s="133"/>
      <c r="C36" s="133"/>
      <c r="D36" s="133"/>
      <c r="E36" s="133"/>
      <c r="F36" s="133"/>
      <c r="G36" s="133"/>
      <c r="H36" s="133"/>
      <c r="I36" s="133"/>
      <c r="J36" s="133"/>
    </row>
    <row r="37" spans="1:10">
      <c r="A37" s="130" t="s">
        <v>10</v>
      </c>
      <c r="B37" s="130"/>
      <c r="C37" s="130"/>
      <c r="D37" s="130"/>
      <c r="E37" s="130"/>
      <c r="F37" s="130"/>
      <c r="G37" s="130"/>
      <c r="H37" s="130"/>
      <c r="I37" s="130"/>
      <c r="J37" s="130"/>
    </row>
    <row r="38" spans="1:10">
      <c r="H38" s="13"/>
    </row>
    <row r="39" spans="1:10">
      <c r="B39" s="9"/>
      <c r="H39" s="14"/>
    </row>
    <row r="40" spans="1:10">
      <c r="B40" s="9"/>
      <c r="H40" s="14"/>
    </row>
    <row r="41" spans="1:10">
      <c r="B41" s="9"/>
    </row>
    <row r="42" spans="1:10">
      <c r="B42" s="9"/>
    </row>
    <row r="43" spans="1:10">
      <c r="B43" s="9"/>
    </row>
    <row r="44" spans="1:10">
      <c r="B44" s="9"/>
    </row>
  </sheetData>
  <mergeCells count="3">
    <mergeCell ref="A37:J37"/>
    <mergeCell ref="A30:B30"/>
    <mergeCell ref="A36:J36"/>
  </mergeCells>
  <pageMargins left="0.39370078740157483" right="0" top="1.3779527559055118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PAGOS PROVEEDORES</vt:lpstr>
      <vt:lpstr>'PAGOS PROVEEDORES'!Área_de_impresión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Agustin Aguero Ulloa</dc:creator>
  <cp:lastModifiedBy>INEFI OAI</cp:lastModifiedBy>
  <cp:lastPrinted>2022-07-05T13:51:29Z</cp:lastPrinted>
  <dcterms:created xsi:type="dcterms:W3CDTF">2017-09-27T15:14:00Z</dcterms:created>
  <dcterms:modified xsi:type="dcterms:W3CDTF">2022-07-07T19:30:58Z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2058-11.2.0.10223</vt:lpwstr>
  </property>
</Properties>
</file>