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C:\Users\INEFI OAI\Desktop\PARA SUBIR\"/>
    </mc:Choice>
  </mc:AlternateContent>
  <xr:revisionPtr revIDLastSave="0" documentId="8_{D50A4C43-7D82-4DB7-938D-EDDB10BCDB7C}" xr6:coauthVersionLast="47" xr6:coauthVersionMax="47" xr10:uidLastSave="{00000000-0000-0000-0000-000000000000}"/>
  <bookViews>
    <workbookView xWindow="-120" yWindow="-120" windowWidth="20730" windowHeight="11310" xr2:uid="{00000000-000D-0000-FFFF-FFFF00000000}"/>
  </bookViews>
  <sheets>
    <sheet name="PAGOS PROVEEDORES" sheetId="1" r:id="rId1"/>
  </sheets>
  <definedNames>
    <definedName name="_xlnm.Print_Area" localSheetId="0">'PAGOS PROVEEDORES'!$A$1:$J$31</definedName>
    <definedName name="incBuyerDossierDetaillnkRequestName" localSheetId="0">'PAGOS PROVEEDORES'!#REF!</definedName>
    <definedName name="incBuyerDossierDetaillnkRequestReference" localSheetId="0">'PAGOS PROVEEDORES'!#REF!</definedName>
    <definedName name="incBuyerDossierDetaillnkRequestReferenceNewTab" localSheetId="0">'PAGOS PROVEEDORES'!#REF!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1" l="1"/>
  <c r="F24" i="1"/>
</calcChain>
</file>

<file path=xl/sharedStrings.xml><?xml version="1.0" encoding="utf-8"?>
<sst xmlns="http://schemas.openxmlformats.org/spreadsheetml/2006/main" count="92" uniqueCount="70">
  <si>
    <t>PROVEEDOR</t>
  </si>
  <si>
    <t>CONCEPTO</t>
  </si>
  <si>
    <t>FACTURA No.</t>
  </si>
  <si>
    <t>NCF GUBERNAMENTAL</t>
  </si>
  <si>
    <t>FECHA DE FACTURA</t>
  </si>
  <si>
    <t>MONTO FACTURADO</t>
  </si>
  <si>
    <t>FECHA FIN FACTURA</t>
  </si>
  <si>
    <t>MONTO PAGADO A LA FECHA</t>
  </si>
  <si>
    <t>MONTO PENDIENTE</t>
  </si>
  <si>
    <t>ESTADO</t>
  </si>
  <si>
    <t>Encargado Departamento Financiero</t>
  </si>
  <si>
    <t>Lic. Elvi Antonio de la Rosa Peña</t>
  </si>
  <si>
    <t>0.00</t>
  </si>
  <si>
    <t>0001</t>
  </si>
  <si>
    <t>B1500000001</t>
  </si>
  <si>
    <t xml:space="preserve"> </t>
  </si>
  <si>
    <t>COMPAÑÍA DOMINICANA DE TELEFONOS C POR A</t>
  </si>
  <si>
    <t>AGENCIA DE VIAJES MILENA TOURS, SRL</t>
  </si>
  <si>
    <t>Ceferd Ciencia, Educación Física, Eventos, Recreación y Deportes, SRL</t>
  </si>
  <si>
    <t>XIOMARI VELOZ D LUJO FIESTA, SRL</t>
  </si>
  <si>
    <t>3825</t>
  </si>
  <si>
    <t>4238</t>
  </si>
  <si>
    <t>0002</t>
  </si>
  <si>
    <t>0003</t>
  </si>
  <si>
    <t>1275</t>
  </si>
  <si>
    <t>1803/2022</t>
  </si>
  <si>
    <t>PENDIENTE DE RECIBIR EN CONTRALORIA</t>
  </si>
  <si>
    <t>B1500163825   B1500163826</t>
  </si>
  <si>
    <t>B1500000002</t>
  </si>
  <si>
    <t>B1500000003</t>
  </si>
  <si>
    <t>B1500001275</t>
  </si>
  <si>
    <t>B1500004238</t>
  </si>
  <si>
    <t>ANDRES PEGUERO SANCHEZ</t>
  </si>
  <si>
    <t>YOU COLOR , SRL</t>
  </si>
  <si>
    <t>0257</t>
  </si>
  <si>
    <t>0013</t>
  </si>
  <si>
    <t>1274</t>
  </si>
  <si>
    <t>B1500000257</t>
  </si>
  <si>
    <t>B1500000013</t>
  </si>
  <si>
    <t>B1500001274</t>
  </si>
  <si>
    <t>SD Impresos Express, SRL</t>
  </si>
  <si>
    <t>Suplidora R&amp;S, SRL</t>
  </si>
  <si>
    <t>0108</t>
  </si>
  <si>
    <t>0/04/2022</t>
  </si>
  <si>
    <t xml:space="preserve"> ADQUISICION DE 150 BRAZALETES IMPRESOS PLASTICOS PARA LOS ATLETAS MENORES DE EDAD PARTICIPANTES EN EL ENCUENTRO NACIONAL DE BALONCESTO ESC. 2022, QUE SE REALIZARA EN LA REGIONAL 05 DE SAN PEDRO DE MACORIS, DEL 19 AL 22/04/20</t>
  </si>
  <si>
    <t>SERVICIOS DE ESTACION LIQUIDA Y REFRIFERIOS PARA 30 PERSONAS, PARTICIPANTES DE LA CHARLA "CONSOLIDANDO LA TRANSPARENCIA",  EFECTUADO EL 16/03/2022 EN EL SALON DE CONFERENCIA DE LA INSTITUCION.</t>
  </si>
  <si>
    <t xml:space="preserve"> COMPRA MATERIALES PARA SOLUCIONAR PROBLEMAS CON LA TUBERIA DEL AGUA, PARA REPARAR AIRE ACONDICIONADO DEL SALON DE REUNIONES Y UN JUEGO DE BAÑO COMPLETO PARA BAÑO DE DAMAS, LOS CUALES SERAN UTILIZADO EN LA INSTITUCIÓN.</t>
  </si>
  <si>
    <t xml:space="preserve"> POR SUPLIR LOS SERVICIOS DE PLAN DE FLOTA LIBRE 30 UNIDADES Y RENTA MULTIPLAN POST PAGO NEGOCIOS, CORRESP. AL MES DE MARZO 2022.</t>
  </si>
  <si>
    <t xml:space="preserve"> SERVICIOS DE JORNADA DE CAPACITACION DE GIMNASIA, RECREACION, CLUBES Y DEPORTE ESC. DE 2, DIAS 29 Y 30/09/2021, AL PERSONAL DE LA REGIONAL 10.</t>
  </si>
  <si>
    <t>SERVICIOS DE JORNADA DE CAPACITACION DE GIMNASIA, RECREACION, CLUBES Y DEPORTE ESC. POR DOS DIAS, EN EL REGIONAL 11 PUERTO PLATA LOS DIAS 02 Y 03/09/2021 Y DOS EN LA REGIONAL 07 SAN FRANCISCO DE MACORIS DEL 08 AL 09/09/21</t>
  </si>
  <si>
    <t>ADQUISICION DE 4 BANDERAS Y 2 MANTELES CON BAMBALINA PARA USO EN LA DIVISION DE PROTOCOLO Y EVENTOS</t>
  </si>
  <si>
    <t xml:space="preserve"> ELABORACION DE 18 CERTIFICADOS Y 54 CARPETAS CON LOGO DEL INEFI PARA LOS CERTIFICADOS, QUE SE ENTREGARAN A LOS MAESTROS NOMINADOS Y A LOS 5 MAESTROS DE SIEMPRE A LA MEDALLA  AL MERITO MAG. INEFI 2021, CELEBRADO EL 30/03/2022.</t>
  </si>
  <si>
    <t xml:space="preserve"> SERVICIOS DE ALQUILER DEL LOCAL UBICADO EN LA CALLE EL PORTAL #03, CASI ESQ. INDEPENDENCIA , KM 6 1/2, D.N., EL CUAL ALOJA EL ALMACEN DEL INEFI, CORRESP. A MARZO 2022</t>
  </si>
  <si>
    <t>0364</t>
  </si>
  <si>
    <t>B1500000364</t>
  </si>
  <si>
    <t>B1500000108</t>
  </si>
  <si>
    <t>POR GENERAR</t>
  </si>
  <si>
    <t>POR ORDENAR</t>
  </si>
  <si>
    <t>CONCILIADO</t>
  </si>
  <si>
    <t>EL MOLINO DEPORTIVO SRL</t>
  </si>
  <si>
    <t>1594</t>
  </si>
  <si>
    <t>B1500001594</t>
  </si>
  <si>
    <t xml:space="preserve"> COMPRA UTILERIA DEPORTIVA Y PREMIACION CON MIRAS A LOS TORNEOS REGIONALES DEPORTIVOS 2022, EN LAS REGIONALES 02, 03, 06, 10, 11  Y 18  Y DIST. 05-03, EFECTUADO LOS DIAS DEL 23/03/2022 AL 01/04/ 2022.</t>
  </si>
  <si>
    <t xml:space="preserve"> SERVICIOS DE  ALQUILER DE 03 CARPAS CON MONTAJE, 31 MESAS, 72 MATELES Y 250 SILLAS, PARA EL CONGRESO TECNICO DE LAS 2DAS. CONVIVENCIAS CURRICULARES 2021-2022, EFECTUADO EL 23/02/22 EN EL SALON ANFITEATRO FUNDACION MAURICIO BAEZ.</t>
  </si>
  <si>
    <t xml:space="preserve"> SERVICIOS DE JORNADA DE CAPACITACION DE GIMNASIA, RECREACION, CLUBES Y DEPORTE ESC. POR DOS DIAS, EN EL DISTRITO 05-03 LA ROMANA LOS DIAS 15 Y 16/09/2021 Y DOS EN LA REGIONAL 02 SAN JUAN DE LA MAGUANA DEL 22 AL 23/09/202</t>
  </si>
  <si>
    <t>LIB.380 D/F 29/04/2022 FACT. NO.0211 D/F 22/04/22 SERVICIOS PROFESIONALES DE ACTUALIZACION  DE LA NUEVA VERSION DE LA NUEVA VERSION DE SYMASOFT V5.6 R-15, UTILIZADO EN LA DIVISION DE CONTABILIDAD. CTA. 2.2.8.7.05 20,060.00</t>
  </si>
  <si>
    <t>0211</t>
  </si>
  <si>
    <t>MARCEL SOLUTION SRL</t>
  </si>
  <si>
    <t>B1500000211</t>
  </si>
  <si>
    <t>ORDENADO EN ESPERA DE VENCIMIENTO DE 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</si>
</sst>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14">
    <font>
      <sz val="11"/>
      <color theme="1"/>
      <name val="Calibri"/>
      <charset val="134"/>
      <scheme val="minor"/>
    </font>
    <font>
      <b/>
      <sz val="12"/>
      <color theme="1"/>
      <name val="Calibri"/>
      <family val="2"/>
      <scheme val="minor"/>
    </font>
    <font>
      <sz val="11"/>
      <color theme="1"/>
      <name val="Calibri"/>
      <family val="2"/>
      <scheme val="minor"/>
    </font>
    <font>
      <sz val="9"/>
      <color theme="1"/>
      <name val="Arial"/>
      <family val="2"/>
    </font>
    <font>
      <sz val="11"/>
      <color rgb="FF58595B"/>
      <name val="Arial"/>
      <family val="2"/>
    </font>
    <font>
      <sz val="8"/>
      <color theme="1"/>
      <name val="Arial"/>
      <family val="2"/>
    </font>
    <font>
      <b/>
      <sz val="8"/>
      <color theme="1"/>
      <name val="Arial"/>
      <family val="2"/>
    </font>
    <font>
      <sz val="8"/>
      <color theme="1"/>
      <name val="Calibri"/>
      <family val="2"/>
      <scheme val="minor"/>
    </font>
    <font>
      <b/>
      <i/>
      <sz val="8"/>
      <color theme="1"/>
      <name val="Arial"/>
      <family val="2"/>
    </font>
    <font>
      <i/>
      <sz val="8"/>
      <color theme="1"/>
      <name val="Cambria"/>
      <family val="1"/>
    </font>
    <font>
      <sz val="8"/>
      <name val="Arial"/>
      <family val="2"/>
    </font>
    <font>
      <sz val="8"/>
      <name val="Calibri"/>
      <family val="2"/>
      <scheme val="minor"/>
    </font>
    <font>
      <sz val="9"/>
      <name val="Arial"/>
      <family val="2"/>
    </font>
    <font>
      <sz val="9"/>
      <color rgb="FF000000"/>
      <name val="Arial"/>
      <family val="2"/>
    </font>
  </fonts>
  <fills count="4">
    <fill>
      <patternFill patternType="none"/>
    </fill>
    <fill>
      <patternFill patternType="gray125"/>
    </fill>
    <fill>
      <patternFill patternType="solid">
        <fgColor theme="4" tint="0.39994506668294322"/>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double">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s>
  <cellStyleXfs count="2">
    <xf numFmtId="0" fontId="0" fillId="0" borderId="0"/>
    <xf numFmtId="164" fontId="2" fillId="0" borderId="0" applyFont="0" applyFill="0" applyBorder="0" applyAlignment="0" applyProtection="0">
      <alignment vertical="center"/>
    </xf>
  </cellStyleXfs>
  <cellXfs count="99">
    <xf numFmtId="0" fontId="0" fillId="0" borderId="0" xfId="0"/>
    <xf numFmtId="0" fontId="1" fillId="0" borderId="0" xfId="0" applyFont="1"/>
    <xf numFmtId="165" fontId="0" fillId="0" borderId="0" xfId="0" applyNumberFormat="1"/>
    <xf numFmtId="164" fontId="0" fillId="0" borderId="0" xfId="1" applyFont="1" applyAlignment="1"/>
    <xf numFmtId="164" fontId="0" fillId="0" borderId="0" xfId="1" applyFont="1" applyAlignment="1">
      <alignment vertical="center"/>
    </xf>
    <xf numFmtId="49" fontId="0" fillId="0" borderId="0" xfId="0" applyNumberFormat="1" applyAlignment="1">
      <alignment horizontal="center"/>
    </xf>
    <xf numFmtId="49" fontId="0" fillId="0" borderId="0" xfId="1" applyNumberFormat="1" applyFont="1" applyAlignment="1">
      <alignment horizontal="center"/>
    </xf>
    <xf numFmtId="0" fontId="0" fillId="0" borderId="0" xfId="0" applyAlignment="1">
      <alignment horizontal="center"/>
    </xf>
    <xf numFmtId="0" fontId="0" fillId="3" borderId="0" xfId="0" applyFill="1" applyBorder="1"/>
    <xf numFmtId="14" fontId="0" fillId="0" borderId="0" xfId="0" applyNumberFormat="1"/>
    <xf numFmtId="164" fontId="3" fillId="3" borderId="0" xfId="1" applyFont="1" applyFill="1" applyBorder="1" applyAlignment="1">
      <alignment wrapText="1"/>
    </xf>
    <xf numFmtId="0" fontId="1" fillId="0" borderId="0" xfId="0" applyFont="1" applyBorder="1"/>
    <xf numFmtId="4" fontId="4" fillId="0" borderId="0" xfId="0" applyNumberFormat="1" applyFont="1"/>
    <xf numFmtId="164" fontId="0" fillId="0" borderId="0" xfId="1" applyFont="1" applyBorder="1" applyAlignment="1">
      <alignment vertical="center"/>
    </xf>
    <xf numFmtId="14" fontId="3" fillId="0" borderId="0" xfId="0" applyNumberFormat="1" applyFont="1" applyBorder="1" applyAlignment="1">
      <alignment horizontal="center"/>
    </xf>
    <xf numFmtId="49" fontId="5" fillId="0" borderId="1" xfId="0" applyNumberFormat="1" applyFont="1" applyBorder="1" applyAlignment="1">
      <alignment horizontal="center" wrapText="1"/>
    </xf>
    <xf numFmtId="49" fontId="5" fillId="0" borderId="2" xfId="1" applyNumberFormat="1" applyFont="1" applyBorder="1" applyAlignment="1">
      <alignment horizontal="center"/>
    </xf>
    <xf numFmtId="164" fontId="6" fillId="0" borderId="2" xfId="1" applyFont="1" applyBorder="1" applyAlignment="1"/>
    <xf numFmtId="0" fontId="5" fillId="0" borderId="4" xfId="0" applyFont="1" applyBorder="1" applyAlignment="1">
      <alignment horizontal="left" wrapText="1"/>
    </xf>
    <xf numFmtId="49" fontId="5" fillId="0" borderId="1" xfId="1" applyNumberFormat="1" applyFont="1" applyBorder="1" applyAlignment="1">
      <alignment horizontal="right"/>
    </xf>
    <xf numFmtId="164" fontId="7" fillId="0" borderId="0" xfId="1" applyFont="1" applyAlignment="1"/>
    <xf numFmtId="0" fontId="6" fillId="2" borderId="1" xfId="0" applyFont="1" applyFill="1" applyBorder="1" applyAlignment="1">
      <alignment horizontal="center"/>
    </xf>
    <xf numFmtId="49" fontId="6" fillId="2" borderId="1" xfId="0" applyNumberFormat="1" applyFont="1" applyFill="1" applyBorder="1" applyAlignment="1">
      <alignment horizontal="center" wrapText="1"/>
    </xf>
    <xf numFmtId="0" fontId="6" fillId="2" borderId="1" xfId="0" applyFont="1" applyFill="1" applyBorder="1" applyAlignment="1">
      <alignment horizontal="center" wrapText="1"/>
    </xf>
    <xf numFmtId="165" fontId="6" fillId="2" borderId="1" xfId="0" applyNumberFormat="1" applyFont="1" applyFill="1" applyBorder="1" applyAlignment="1">
      <alignment horizontal="center" wrapText="1"/>
    </xf>
    <xf numFmtId="164" fontId="6" fillId="2" borderId="1" xfId="1" applyFont="1" applyFill="1" applyBorder="1" applyAlignment="1">
      <alignment horizontal="center" wrapText="1"/>
    </xf>
    <xf numFmtId="164" fontId="6" fillId="2" borderId="1" xfId="1" applyFont="1" applyFill="1" applyBorder="1" applyAlignment="1">
      <alignment vertical="center" wrapText="1"/>
    </xf>
    <xf numFmtId="49" fontId="6" fillId="2" borderId="1" xfId="1" applyNumberFormat="1" applyFont="1" applyFill="1" applyBorder="1" applyAlignment="1">
      <alignment horizontal="center" wrapText="1"/>
    </xf>
    <xf numFmtId="0" fontId="7" fillId="0" borderId="1" xfId="0" applyFont="1" applyBorder="1" applyAlignment="1">
      <alignment wrapText="1"/>
    </xf>
    <xf numFmtId="0" fontId="5" fillId="0" borderId="0" xfId="0" applyFont="1"/>
    <xf numFmtId="0" fontId="5" fillId="0" borderId="0" xfId="0" applyFont="1" applyBorder="1"/>
    <xf numFmtId="49" fontId="5" fillId="0" borderId="0" xfId="0" applyNumberFormat="1" applyFont="1" applyBorder="1" applyAlignment="1">
      <alignment horizontal="center"/>
    </xf>
    <xf numFmtId="0" fontId="6" fillId="0" borderId="0" xfId="0" applyFont="1" applyFill="1" applyBorder="1" applyAlignment="1">
      <alignment horizontal="center"/>
    </xf>
    <xf numFmtId="164" fontId="6" fillId="0" borderId="0" xfId="1" applyFont="1" applyBorder="1" applyAlignment="1">
      <alignment horizontal="center"/>
    </xf>
    <xf numFmtId="49" fontId="5" fillId="0" borderId="0" xfId="1" applyNumberFormat="1" applyFont="1" applyBorder="1" applyAlignment="1">
      <alignment horizontal="center"/>
    </xf>
    <xf numFmtId="0" fontId="5" fillId="0" borderId="0" xfId="0" applyFont="1" applyAlignment="1">
      <alignment horizontal="center"/>
    </xf>
    <xf numFmtId="14" fontId="5" fillId="0" borderId="0" xfId="0" applyNumberFormat="1" applyFont="1" applyBorder="1" applyAlignment="1">
      <alignment horizontal="center" wrapText="1"/>
    </xf>
    <xf numFmtId="0" fontId="5" fillId="0" borderId="0" xfId="0" applyFont="1" applyBorder="1" applyAlignment="1">
      <alignment horizontal="left" wrapText="1"/>
    </xf>
    <xf numFmtId="14" fontId="5" fillId="0" borderId="0" xfId="0" applyNumberFormat="1" applyFont="1" applyBorder="1" applyAlignment="1">
      <alignment horizontal="left" wrapText="1"/>
    </xf>
    <xf numFmtId="164" fontId="7" fillId="0" borderId="0" xfId="1" applyFont="1" applyBorder="1" applyAlignment="1">
      <alignment horizontal="center"/>
    </xf>
    <xf numFmtId="0" fontId="7" fillId="0" borderId="0" xfId="0" applyFont="1"/>
    <xf numFmtId="49" fontId="7" fillId="0" borderId="0" xfId="0" applyNumberFormat="1" applyFont="1" applyAlignment="1">
      <alignment horizontal="center"/>
    </xf>
    <xf numFmtId="165" fontId="7" fillId="0" borderId="0" xfId="0" applyNumberFormat="1" applyFont="1"/>
    <xf numFmtId="164" fontId="7" fillId="0" borderId="0" xfId="1" applyFont="1" applyAlignment="1">
      <alignment vertical="center"/>
    </xf>
    <xf numFmtId="49" fontId="7" fillId="0" borderId="0" xfId="1" applyNumberFormat="1" applyFont="1" applyAlignment="1">
      <alignment horizontal="center"/>
    </xf>
    <xf numFmtId="0" fontId="7" fillId="0" borderId="0" xfId="0" applyFont="1" applyAlignment="1">
      <alignment horizontal="center"/>
    </xf>
    <xf numFmtId="0" fontId="7" fillId="0" borderId="4" xfId="0" applyFont="1" applyBorder="1" applyAlignment="1">
      <alignment wrapText="1"/>
    </xf>
    <xf numFmtId="164" fontId="6" fillId="0" borderId="6" xfId="1" applyFont="1" applyBorder="1" applyAlignment="1"/>
    <xf numFmtId="0" fontId="5" fillId="3" borderId="1" xfId="0" applyNumberFormat="1" applyFont="1" applyFill="1" applyBorder="1" applyAlignment="1">
      <alignment horizontal="center" wrapText="1"/>
    </xf>
    <xf numFmtId="0" fontId="5" fillId="0" borderId="8" xfId="0" applyFont="1" applyBorder="1" applyAlignment="1">
      <alignment wrapText="1"/>
    </xf>
    <xf numFmtId="49" fontId="5" fillId="0" borderId="5" xfId="0" applyNumberFormat="1" applyFont="1" applyBorder="1" applyAlignment="1">
      <alignment horizontal="center" wrapText="1"/>
    </xf>
    <xf numFmtId="49" fontId="5" fillId="0" borderId="5" xfId="1" applyNumberFormat="1" applyFont="1" applyBorder="1" applyAlignment="1">
      <alignment horizontal="right"/>
    </xf>
    <xf numFmtId="0" fontId="6" fillId="0" borderId="2" xfId="0" applyFont="1" applyFill="1" applyBorder="1" applyAlignment="1"/>
    <xf numFmtId="0" fontId="5" fillId="3" borderId="2" xfId="0" applyFont="1" applyFill="1" applyBorder="1"/>
    <xf numFmtId="164" fontId="6" fillId="3" borderId="6" xfId="0" applyNumberFormat="1" applyFont="1" applyFill="1" applyBorder="1"/>
    <xf numFmtId="0" fontId="5" fillId="0" borderId="2" xfId="0" applyFont="1" applyBorder="1" applyAlignment="1">
      <alignment horizontal="center"/>
    </xf>
    <xf numFmtId="0" fontId="5" fillId="0" borderId="1" xfId="0" applyFont="1" applyBorder="1" applyAlignment="1">
      <alignment wrapText="1"/>
    </xf>
    <xf numFmtId="14" fontId="10" fillId="0" borderId="1" xfId="0" applyNumberFormat="1" applyFont="1" applyBorder="1" applyAlignment="1">
      <alignment horizontal="center" wrapText="1"/>
    </xf>
    <xf numFmtId="164" fontId="11" fillId="0" borderId="1" xfId="1" applyFont="1" applyBorder="1" applyAlignment="1"/>
    <xf numFmtId="14" fontId="11" fillId="0" borderId="1" xfId="0" applyNumberFormat="1" applyFont="1" applyBorder="1" applyAlignment="1">
      <alignment horizontal="center"/>
    </xf>
    <xf numFmtId="164" fontId="11" fillId="0" borderId="0" xfId="1" applyFont="1" applyAlignment="1"/>
    <xf numFmtId="0" fontId="12" fillId="0" borderId="1" xfId="0" applyFont="1" applyBorder="1" applyAlignment="1">
      <alignment horizontal="center"/>
    </xf>
    <xf numFmtId="165" fontId="10" fillId="0" borderId="1" xfId="0" applyNumberFormat="1" applyFont="1" applyBorder="1" applyAlignment="1">
      <alignment horizontal="center"/>
    </xf>
    <xf numFmtId="164" fontId="10" fillId="0" borderId="1" xfId="1" applyFont="1" applyBorder="1" applyAlignment="1">
      <alignment horizontal="center"/>
    </xf>
    <xf numFmtId="14" fontId="10" fillId="0" borderId="2" xfId="0" applyNumberFormat="1" applyFont="1" applyBorder="1" applyAlignment="1">
      <alignment horizontal="center" wrapText="1"/>
    </xf>
    <xf numFmtId="164" fontId="10" fillId="0" borderId="2" xfId="1" applyFont="1" applyBorder="1" applyAlignment="1">
      <alignment horizontal="center"/>
    </xf>
    <xf numFmtId="165" fontId="10" fillId="0" borderId="1" xfId="0" applyNumberFormat="1" applyFont="1" applyBorder="1" applyAlignment="1">
      <alignment horizontal="center" wrapText="1"/>
    </xf>
    <xf numFmtId="164" fontId="10" fillId="0" borderId="1" xfId="1" applyFont="1" applyBorder="1" applyAlignment="1"/>
    <xf numFmtId="164" fontId="11" fillId="0" borderId="5" xfId="1" applyFont="1" applyBorder="1" applyAlignment="1"/>
    <xf numFmtId="14" fontId="10" fillId="0" borderId="3" xfId="0" applyNumberFormat="1" applyFont="1" applyBorder="1" applyAlignment="1">
      <alignment horizontal="center" wrapText="1"/>
    </xf>
    <xf numFmtId="4" fontId="10" fillId="3" borderId="1" xfId="0" applyNumberFormat="1" applyFont="1" applyFill="1" applyBorder="1" applyAlignment="1">
      <alignment wrapText="1"/>
    </xf>
    <xf numFmtId="14" fontId="10" fillId="0" borderId="4" xfId="0" applyNumberFormat="1" applyFont="1" applyBorder="1" applyAlignment="1">
      <alignment horizontal="center"/>
    </xf>
    <xf numFmtId="4" fontId="10" fillId="0" borderId="1" xfId="0" applyNumberFormat="1" applyFont="1" applyBorder="1"/>
    <xf numFmtId="4" fontId="10" fillId="3" borderId="2" xfId="0" applyNumberFormat="1" applyFont="1" applyFill="1" applyBorder="1" applyAlignment="1">
      <alignment wrapText="1"/>
    </xf>
    <xf numFmtId="0" fontId="12" fillId="0" borderId="5" xfId="0" applyFont="1" applyBorder="1" applyAlignment="1">
      <alignment horizontal="center"/>
    </xf>
    <xf numFmtId="165" fontId="10" fillId="0" borderId="5" xfId="0" applyNumberFormat="1" applyFont="1" applyBorder="1" applyAlignment="1">
      <alignment horizontal="center" wrapText="1"/>
    </xf>
    <xf numFmtId="4" fontId="10" fillId="0" borderId="1" xfId="0" applyNumberFormat="1" applyFont="1" applyBorder="1" applyAlignment="1"/>
    <xf numFmtId="14" fontId="10" fillId="0" borderId="1" xfId="0" applyNumberFormat="1" applyFont="1" applyBorder="1" applyAlignment="1">
      <alignment horizontal="center"/>
    </xf>
    <xf numFmtId="4" fontId="10" fillId="0" borderId="5" xfId="0" applyNumberFormat="1" applyFont="1" applyBorder="1"/>
    <xf numFmtId="4" fontId="10" fillId="3" borderId="7" xfId="0" applyNumberFormat="1" applyFont="1" applyFill="1" applyBorder="1" applyAlignment="1">
      <alignment wrapText="1"/>
    </xf>
    <xf numFmtId="4" fontId="10" fillId="0" borderId="7" xfId="0" applyNumberFormat="1" applyFont="1" applyBorder="1"/>
    <xf numFmtId="49" fontId="11" fillId="0" borderId="1" xfId="0" applyNumberFormat="1" applyFont="1" applyBorder="1" applyAlignment="1">
      <alignment horizontal="left" wrapText="1"/>
    </xf>
    <xf numFmtId="0" fontId="10" fillId="0" borderId="1" xfId="0" applyFont="1" applyBorder="1" applyAlignment="1">
      <alignment wrapText="1"/>
    </xf>
    <xf numFmtId="0" fontId="10" fillId="0" borderId="1" xfId="0" applyFont="1" applyBorder="1"/>
    <xf numFmtId="0" fontId="5" fillId="3" borderId="5" xfId="0" applyNumberFormat="1" applyFont="1" applyFill="1" applyBorder="1" applyAlignment="1">
      <alignment horizontal="center" wrapText="1"/>
    </xf>
    <xf numFmtId="49" fontId="5" fillId="0" borderId="2" xfId="0" applyNumberFormat="1" applyFont="1" applyBorder="1" applyAlignment="1">
      <alignment horizontal="center" wrapText="1"/>
    </xf>
    <xf numFmtId="165" fontId="10" fillId="0" borderId="11" xfId="0" applyNumberFormat="1" applyFont="1" applyBorder="1" applyAlignment="1">
      <alignment horizontal="center" wrapText="1"/>
    </xf>
    <xf numFmtId="4" fontId="10" fillId="3" borderId="5" xfId="0" applyNumberFormat="1" applyFont="1" applyFill="1" applyBorder="1" applyAlignment="1">
      <alignment wrapText="1"/>
    </xf>
    <xf numFmtId="14" fontId="10" fillId="0" borderId="8" xfId="0" applyNumberFormat="1" applyFont="1" applyBorder="1" applyAlignment="1">
      <alignment horizontal="center"/>
    </xf>
    <xf numFmtId="0" fontId="4" fillId="0" borderId="0" xfId="0" applyFont="1"/>
    <xf numFmtId="0" fontId="4" fillId="3" borderId="0" xfId="0" applyFont="1" applyFill="1" applyBorder="1" applyAlignment="1">
      <alignment vertical="center" wrapText="1"/>
    </xf>
    <xf numFmtId="0" fontId="13" fillId="0" borderId="1" xfId="0" applyFont="1" applyBorder="1" applyAlignment="1">
      <alignment horizontal="center"/>
    </xf>
    <xf numFmtId="165" fontId="10" fillId="0" borderId="2" xfId="0" applyNumberFormat="1" applyFont="1" applyBorder="1" applyAlignment="1">
      <alignment horizontal="center" wrapText="1"/>
    </xf>
    <xf numFmtId="0" fontId="10" fillId="0" borderId="1" xfId="0" applyFont="1" applyBorder="1" applyAlignment="1">
      <alignment horizontal="left"/>
    </xf>
    <xf numFmtId="14" fontId="5" fillId="0" borderId="1" xfId="0" applyNumberFormat="1" applyFont="1" applyBorder="1" applyAlignment="1">
      <alignment horizontal="left" wrapText="1"/>
    </xf>
    <xf numFmtId="0" fontId="9" fillId="0" borderId="0" xfId="0" applyFont="1" applyAlignment="1">
      <alignment horizontal="center" vertic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8" fillId="0" borderId="0" xfId="0" applyFont="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828675</xdr:colOff>
      <xdr:row>0</xdr:row>
      <xdr:rowOff>72390</xdr:rowOff>
    </xdr:from>
    <xdr:to>
      <xdr:col>3</xdr:col>
      <xdr:colOff>752475</xdr:colOff>
      <xdr:row>9</xdr:row>
      <xdr:rowOff>9525</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828675" y="72390"/>
          <a:ext cx="5238750" cy="165163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666749</xdr:colOff>
      <xdr:row>0</xdr:row>
      <xdr:rowOff>84667</xdr:rowOff>
    </xdr:from>
    <xdr:to>
      <xdr:col>7</xdr:col>
      <xdr:colOff>910167</xdr:colOff>
      <xdr:row>8</xdr:row>
      <xdr:rowOff>180974</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5408082" y="84667"/>
          <a:ext cx="4720168" cy="1620307"/>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lang="en-US" sz="2000" b="1">
              <a:solidFill>
                <a:schemeClr val="dk1"/>
              </a:solidFill>
              <a:effectLst/>
              <a:latin typeface="+mn-lt"/>
              <a:ea typeface="+mn-ea"/>
              <a:cs typeface="+mn-cs"/>
            </a:rPr>
            <a:t>Instituto Nacional</a:t>
          </a:r>
          <a:r>
            <a:rPr lang="en-US" sz="2000" b="1" baseline="0">
              <a:solidFill>
                <a:schemeClr val="dk1"/>
              </a:solidFill>
              <a:effectLst/>
              <a:latin typeface="+mn-lt"/>
              <a:ea typeface="+mn-ea"/>
              <a:cs typeface="+mn-cs"/>
            </a:rPr>
            <a:t> de Educación Física (INEFI).</a:t>
          </a:r>
        </a:p>
        <a:p>
          <a:pPr marL="0" marR="0" lvl="0" indent="0" defTabSz="914400" eaLnBrk="1" fontAlgn="auto" latinLnBrk="0" hangingPunct="1">
            <a:lnSpc>
              <a:spcPct val="100000"/>
            </a:lnSpc>
            <a:spcBef>
              <a:spcPts val="0"/>
            </a:spcBef>
            <a:spcAft>
              <a:spcPts val="0"/>
            </a:spcAft>
            <a:buClrTx/>
            <a:buSzTx/>
            <a:buFontTx/>
            <a:buNone/>
            <a:defRPr/>
          </a:pPr>
          <a:r>
            <a:rPr lang="en-US" sz="1100" b="1">
              <a:solidFill>
                <a:schemeClr val="dk1"/>
              </a:solidFill>
              <a:effectLst/>
              <a:latin typeface="+mn-lt"/>
              <a:ea typeface="+mn-ea"/>
              <a:cs typeface="+mn-cs"/>
            </a:rPr>
            <a:t>División de Compras y Contrataciones</a:t>
          </a:r>
          <a:endParaRPr lang="es-DO" sz="2000">
            <a:effectLst/>
          </a:endParaRPr>
        </a:p>
        <a:p>
          <a:endParaRPr lang="en-US" sz="12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en-US" sz="1200" b="0" baseline="0">
              <a:solidFill>
                <a:schemeClr val="dk1"/>
              </a:solidFill>
              <a:effectLst/>
              <a:latin typeface="+mn-lt"/>
              <a:ea typeface="+mn-ea"/>
              <a:cs typeface="+mn-cs"/>
            </a:rPr>
            <a:t>Relación de pagos a Proveedores en el mes de abril, 2022.</a:t>
          </a:r>
          <a:endParaRPr lang="es-DO" sz="1200" b="0">
            <a:effectLst/>
          </a:endParaRPr>
        </a:p>
        <a:p>
          <a:endParaRPr lang="en-US" sz="1400" baseline="0">
            <a:solidFill>
              <a:schemeClr val="dk1"/>
            </a:solidFill>
            <a:effectLst/>
            <a:latin typeface="+mn-lt"/>
            <a:ea typeface="+mn-ea"/>
            <a:cs typeface="+mn-cs"/>
          </a:endParaRPr>
        </a:p>
      </xdr:txBody>
    </xdr:sp>
    <xdr:clientData/>
  </xdr:twoCellAnchor>
  <xdr:twoCellAnchor editAs="oneCell">
    <xdr:from>
      <xdr:col>1</xdr:col>
      <xdr:colOff>17991</xdr:colOff>
      <xdr:row>0</xdr:row>
      <xdr:rowOff>127000</xdr:rowOff>
    </xdr:from>
    <xdr:to>
      <xdr:col>1</xdr:col>
      <xdr:colOff>2783417</xdr:colOff>
      <xdr:row>8</xdr:row>
      <xdr:rowOff>62442</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43" t="33884" r="59254" b="31290"/>
        <a:stretch>
          <a:fillRect/>
        </a:stretch>
      </xdr:blipFill>
      <xdr:spPr>
        <a:xfrm>
          <a:off x="1065741" y="127000"/>
          <a:ext cx="2765426" cy="1459442"/>
        </a:xfrm>
        <a:prstGeom prst="rect">
          <a:avLst/>
        </a:prstGeom>
        <a:ln>
          <a:noFill/>
        </a:ln>
      </xdr:spPr>
    </xdr:pic>
    <xdr:clientData/>
  </xdr:twoCellAnchor>
  <xdr:twoCellAnchor editAs="oneCell">
    <xdr:from>
      <xdr:col>1</xdr:col>
      <xdr:colOff>2966508</xdr:colOff>
      <xdr:row>0</xdr:row>
      <xdr:rowOff>82973</xdr:rowOff>
    </xdr:from>
    <xdr:to>
      <xdr:col>3</xdr:col>
      <xdr:colOff>24342</xdr:colOff>
      <xdr:row>8</xdr:row>
      <xdr:rowOff>80194</xdr:rowOff>
    </xdr:to>
    <xdr:pic>
      <xdr:nvPicPr>
        <xdr:cNvPr id="6" name="Imagen 5">
          <a:extLst>
            <a:ext uri="{FF2B5EF4-FFF2-40B4-BE49-F238E27FC236}">
              <a16:creationId xmlns:a16="http://schemas.microsoft.com/office/drawing/2014/main" id="{F7A17B90-33D1-4415-8652-3E106A20EE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14258" y="82973"/>
          <a:ext cx="1365250" cy="15212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M38"/>
  <sheetViews>
    <sheetView tabSelected="1" zoomScale="90" zoomScaleNormal="90" workbookViewId="0">
      <selection activeCell="J23" sqref="J23"/>
    </sheetView>
  </sheetViews>
  <sheetFormatPr baseColWidth="10" defaultColWidth="11" defaultRowHeight="15"/>
  <cols>
    <col min="1" max="1" width="22.140625" customWidth="1"/>
    <col min="2" max="2" width="55.42578125" customWidth="1"/>
    <col min="3" max="3" width="9.140625" style="5" customWidth="1"/>
    <col min="4" max="4" width="13.5703125" customWidth="1"/>
    <col min="5" max="5" width="12.7109375" style="2" customWidth="1"/>
    <col min="6" max="6" width="20.140625" style="3" customWidth="1"/>
    <col min="7" max="7" width="12.85546875" customWidth="1"/>
    <col min="8" max="8" width="14.5703125" style="4" customWidth="1"/>
    <col min="9" max="9" width="12.85546875" style="6" customWidth="1"/>
    <col min="10" max="10" width="16.42578125" style="7" customWidth="1"/>
    <col min="12" max="12" width="12.140625" bestFit="1" customWidth="1"/>
  </cols>
  <sheetData>
    <row r="10" spans="1:13" s="1" customFormat="1" ht="43.5" customHeight="1">
      <c r="A10" s="21" t="s">
        <v>0</v>
      </c>
      <c r="B10" s="21" t="s">
        <v>1</v>
      </c>
      <c r="C10" s="22" t="s">
        <v>2</v>
      </c>
      <c r="D10" s="23" t="s">
        <v>3</v>
      </c>
      <c r="E10" s="24" t="s">
        <v>4</v>
      </c>
      <c r="F10" s="25" t="s">
        <v>5</v>
      </c>
      <c r="G10" s="23" t="s">
        <v>6</v>
      </c>
      <c r="H10" s="26" t="s">
        <v>7</v>
      </c>
      <c r="I10" s="27" t="s">
        <v>8</v>
      </c>
      <c r="J10" s="21" t="s">
        <v>9</v>
      </c>
      <c r="L10" s="11"/>
    </row>
    <row r="11" spans="1:13" ht="66" customHeight="1">
      <c r="A11" s="81" t="s">
        <v>16</v>
      </c>
      <c r="B11" s="28" t="s">
        <v>47</v>
      </c>
      <c r="C11" s="15" t="s">
        <v>20</v>
      </c>
      <c r="D11" s="57" t="s">
        <v>27</v>
      </c>
      <c r="E11" s="57">
        <v>44648</v>
      </c>
      <c r="F11" s="58">
        <v>522954.28</v>
      </c>
      <c r="G11" s="59">
        <v>44652</v>
      </c>
      <c r="H11" s="60">
        <v>502840.65</v>
      </c>
      <c r="I11" s="19" t="s">
        <v>12</v>
      </c>
      <c r="J11" s="48" t="s">
        <v>58</v>
      </c>
      <c r="L11" s="12"/>
    </row>
    <row r="12" spans="1:13" ht="84" customHeight="1">
      <c r="A12" s="81" t="s">
        <v>17</v>
      </c>
      <c r="B12" s="28" t="s">
        <v>63</v>
      </c>
      <c r="C12" s="15" t="s">
        <v>21</v>
      </c>
      <c r="D12" s="61" t="s">
        <v>31</v>
      </c>
      <c r="E12" s="62">
        <v>44616</v>
      </c>
      <c r="F12" s="58">
        <v>164069.56</v>
      </c>
      <c r="G12" s="59">
        <v>44656</v>
      </c>
      <c r="H12" s="63">
        <v>149609.19</v>
      </c>
      <c r="I12" s="19" t="s">
        <v>12</v>
      </c>
      <c r="J12" s="48" t="s">
        <v>58</v>
      </c>
      <c r="L12" s="12"/>
    </row>
    <row r="13" spans="1:13" ht="62.25" customHeight="1">
      <c r="A13" s="81" t="s">
        <v>18</v>
      </c>
      <c r="B13" s="28" t="s">
        <v>48</v>
      </c>
      <c r="C13" s="15" t="s">
        <v>22</v>
      </c>
      <c r="D13" s="61" t="s">
        <v>28</v>
      </c>
      <c r="E13" s="64">
        <v>44643</v>
      </c>
      <c r="F13" s="58">
        <v>403488</v>
      </c>
      <c r="G13" s="59">
        <v>44657</v>
      </c>
      <c r="H13" s="65">
        <v>383313.6</v>
      </c>
      <c r="I13" s="19" t="s">
        <v>12</v>
      </c>
      <c r="J13" s="48" t="s">
        <v>58</v>
      </c>
      <c r="L13" s="12"/>
    </row>
    <row r="14" spans="1:13" ht="76.5" customHeight="1">
      <c r="A14" s="81" t="s">
        <v>18</v>
      </c>
      <c r="B14" s="28" t="s">
        <v>64</v>
      </c>
      <c r="C14" s="15" t="s">
        <v>23</v>
      </c>
      <c r="D14" s="61" t="s">
        <v>29</v>
      </c>
      <c r="E14" s="57">
        <v>44643</v>
      </c>
      <c r="F14" s="58">
        <v>806976</v>
      </c>
      <c r="G14" s="59">
        <v>44657</v>
      </c>
      <c r="H14" s="65">
        <v>766627.2</v>
      </c>
      <c r="I14" s="19" t="s">
        <v>12</v>
      </c>
      <c r="J14" s="48" t="s">
        <v>58</v>
      </c>
      <c r="L14" s="12"/>
      <c r="M14" s="12"/>
    </row>
    <row r="15" spans="1:13" ht="77.25" customHeight="1">
      <c r="A15" s="81" t="s">
        <v>18</v>
      </c>
      <c r="B15" s="28" t="s">
        <v>49</v>
      </c>
      <c r="C15" s="15" t="s">
        <v>13</v>
      </c>
      <c r="D15" s="61" t="s">
        <v>14</v>
      </c>
      <c r="E15" s="66">
        <v>44643</v>
      </c>
      <c r="F15" s="58">
        <v>806976</v>
      </c>
      <c r="G15" s="59">
        <v>44657</v>
      </c>
      <c r="H15" s="67">
        <v>766627.2</v>
      </c>
      <c r="I15" s="19" t="s">
        <v>12</v>
      </c>
      <c r="J15" s="48" t="s">
        <v>58</v>
      </c>
      <c r="L15" s="12"/>
    </row>
    <row r="16" spans="1:13" ht="54.75" customHeight="1">
      <c r="A16" s="81" t="s">
        <v>19</v>
      </c>
      <c r="B16" s="28" t="s">
        <v>50</v>
      </c>
      <c r="C16" s="15" t="s">
        <v>24</v>
      </c>
      <c r="D16" s="61" t="s">
        <v>30</v>
      </c>
      <c r="E16" s="57" t="s">
        <v>25</v>
      </c>
      <c r="F16" s="68">
        <v>39553.599999999999</v>
      </c>
      <c r="G16" s="59">
        <v>44657</v>
      </c>
      <c r="H16" s="65">
        <v>37877.599999999999</v>
      </c>
      <c r="I16" s="19" t="s">
        <v>12</v>
      </c>
      <c r="J16" s="48" t="s">
        <v>58</v>
      </c>
      <c r="L16" s="12"/>
    </row>
    <row r="17" spans="1:13" ht="68.25" customHeight="1">
      <c r="A17" s="81" t="s">
        <v>33</v>
      </c>
      <c r="B17" s="46" t="s">
        <v>51</v>
      </c>
      <c r="C17" s="15" t="s">
        <v>34</v>
      </c>
      <c r="D17" s="61" t="s">
        <v>37</v>
      </c>
      <c r="E17" s="69">
        <v>44645</v>
      </c>
      <c r="F17" s="70">
        <v>31329</v>
      </c>
      <c r="G17" s="71">
        <v>44662</v>
      </c>
      <c r="H17" s="72">
        <v>30001.5</v>
      </c>
      <c r="I17" s="19" t="s">
        <v>12</v>
      </c>
      <c r="J17" s="48" t="s">
        <v>58</v>
      </c>
      <c r="L17" s="12"/>
    </row>
    <row r="18" spans="1:13" ht="53.25" customHeight="1">
      <c r="A18" s="82" t="s">
        <v>32</v>
      </c>
      <c r="B18" s="18" t="s">
        <v>52</v>
      </c>
      <c r="C18" s="15" t="s">
        <v>35</v>
      </c>
      <c r="D18" s="61" t="s">
        <v>38</v>
      </c>
      <c r="E18" s="69">
        <v>44659</v>
      </c>
      <c r="F18" s="73">
        <v>71390</v>
      </c>
      <c r="G18" s="71">
        <v>44663</v>
      </c>
      <c r="H18" s="72">
        <v>54450</v>
      </c>
      <c r="I18" s="19" t="s">
        <v>12</v>
      </c>
      <c r="J18" s="48" t="s">
        <v>58</v>
      </c>
      <c r="K18" s="8"/>
      <c r="L18" s="12"/>
      <c r="M18" s="8"/>
    </row>
    <row r="19" spans="1:13" ht="62.25" customHeight="1">
      <c r="A19" s="81" t="s">
        <v>19</v>
      </c>
      <c r="B19" s="49" t="s">
        <v>45</v>
      </c>
      <c r="C19" s="50" t="s">
        <v>36</v>
      </c>
      <c r="D19" s="74" t="s">
        <v>39</v>
      </c>
      <c r="E19" s="75">
        <v>44628</v>
      </c>
      <c r="F19" s="76">
        <v>48970</v>
      </c>
      <c r="G19" s="77">
        <v>44663</v>
      </c>
      <c r="H19" s="72">
        <v>46895</v>
      </c>
      <c r="I19" s="51" t="s">
        <v>12</v>
      </c>
      <c r="J19" s="84" t="s">
        <v>26</v>
      </c>
      <c r="K19" s="10"/>
      <c r="L19" s="10"/>
      <c r="M19" s="10"/>
    </row>
    <row r="20" spans="1:13" ht="64.5" customHeight="1">
      <c r="A20" s="81" t="s">
        <v>40</v>
      </c>
      <c r="B20" s="56" t="s">
        <v>44</v>
      </c>
      <c r="C20" s="15" t="s">
        <v>42</v>
      </c>
      <c r="D20" s="61" t="s">
        <v>55</v>
      </c>
      <c r="E20" s="66" t="s">
        <v>43</v>
      </c>
      <c r="F20" s="78">
        <v>10620</v>
      </c>
      <c r="G20" s="77">
        <v>44671</v>
      </c>
      <c r="H20" s="72">
        <v>10170</v>
      </c>
      <c r="I20" s="51" t="s">
        <v>12</v>
      </c>
      <c r="J20" s="84" t="s">
        <v>56</v>
      </c>
      <c r="K20" s="10"/>
      <c r="L20" s="10"/>
      <c r="M20" s="10"/>
    </row>
    <row r="21" spans="1:13" ht="64.5" customHeight="1">
      <c r="A21" s="83" t="s">
        <v>41</v>
      </c>
      <c r="B21" s="56" t="s">
        <v>46</v>
      </c>
      <c r="C21" s="15" t="s">
        <v>53</v>
      </c>
      <c r="D21" s="61" t="s">
        <v>54</v>
      </c>
      <c r="E21" s="86">
        <v>44656</v>
      </c>
      <c r="F21" s="87">
        <v>119846.7</v>
      </c>
      <c r="G21" s="88">
        <v>44673</v>
      </c>
      <c r="H21" s="78">
        <v>114768.45</v>
      </c>
      <c r="I21" s="51" t="s">
        <v>12</v>
      </c>
      <c r="J21" s="84" t="s">
        <v>57</v>
      </c>
      <c r="K21" s="10"/>
      <c r="L21" s="10"/>
      <c r="M21" s="10"/>
    </row>
    <row r="22" spans="1:13" ht="64.5" customHeight="1">
      <c r="A22" s="83" t="s">
        <v>59</v>
      </c>
      <c r="B22" s="56" t="s">
        <v>62</v>
      </c>
      <c r="C22" s="85" t="s">
        <v>60</v>
      </c>
      <c r="D22" s="91" t="s">
        <v>61</v>
      </c>
      <c r="E22" s="66">
        <v>44656</v>
      </c>
      <c r="F22" s="70">
        <v>791552.13</v>
      </c>
      <c r="G22" s="77">
        <v>44678</v>
      </c>
      <c r="H22" s="72">
        <v>758011.79</v>
      </c>
      <c r="I22" s="19" t="s">
        <v>12</v>
      </c>
      <c r="J22" s="48" t="s">
        <v>69</v>
      </c>
      <c r="K22" s="10"/>
      <c r="L22" s="10"/>
      <c r="M22" s="10"/>
    </row>
    <row r="23" spans="1:13" ht="64.5" customHeight="1" thickBot="1">
      <c r="A23" s="93" t="s">
        <v>67</v>
      </c>
      <c r="B23" s="94" t="s">
        <v>65</v>
      </c>
      <c r="C23" s="85" t="s">
        <v>66</v>
      </c>
      <c r="D23" s="91" t="s">
        <v>68</v>
      </c>
      <c r="E23" s="92">
        <v>44673</v>
      </c>
      <c r="F23" s="79">
        <v>20060</v>
      </c>
      <c r="G23" s="77">
        <v>44680</v>
      </c>
      <c r="H23" s="80">
        <v>18292</v>
      </c>
      <c r="I23" s="19"/>
      <c r="J23" s="48" t="s">
        <v>26</v>
      </c>
      <c r="K23" s="10"/>
      <c r="L23" s="10"/>
      <c r="M23" s="10"/>
    </row>
    <row r="24" spans="1:13" ht="26.25" customHeight="1" thickBot="1">
      <c r="A24" s="96" t="s">
        <v>15</v>
      </c>
      <c r="B24" s="97"/>
      <c r="C24" s="52"/>
      <c r="D24" s="53"/>
      <c r="E24" s="53"/>
      <c r="F24" s="54">
        <f>SUM(F11:F23)</f>
        <v>3837785.27</v>
      </c>
      <c r="G24" s="17"/>
      <c r="H24" s="47">
        <f>SUM(H11:H23)</f>
        <v>3639484.18</v>
      </c>
      <c r="I24" s="16"/>
      <c r="J24" s="55"/>
    </row>
    <row r="25" spans="1:13" ht="14.25" customHeight="1" thickTop="1">
      <c r="A25" s="29"/>
      <c r="B25" s="30"/>
      <c r="C25" s="31"/>
      <c r="D25" s="32"/>
      <c r="E25" s="33"/>
      <c r="F25" s="33"/>
      <c r="G25" s="33"/>
      <c r="H25" s="33"/>
      <c r="I25" s="34"/>
      <c r="J25" s="35"/>
    </row>
    <row r="26" spans="1:13" ht="21.75" customHeight="1">
      <c r="A26" s="89"/>
      <c r="B26" s="36"/>
      <c r="C26" s="89"/>
      <c r="D26" s="37"/>
      <c r="E26" s="38"/>
      <c r="F26" s="39"/>
      <c r="G26" s="33"/>
      <c r="H26" s="33"/>
      <c r="I26" s="34"/>
      <c r="J26" s="35"/>
    </row>
    <row r="27" spans="1:13" ht="13.5" customHeight="1">
      <c r="A27" s="29"/>
      <c r="C27" s="36"/>
      <c r="D27" s="37"/>
      <c r="E27" s="38"/>
      <c r="F27" s="39"/>
      <c r="G27" s="33"/>
      <c r="H27" s="33"/>
      <c r="I27" s="34"/>
      <c r="J27" s="35"/>
    </row>
    <row r="28" spans="1:13" ht="13.5" customHeight="1">
      <c r="A28" s="90"/>
      <c r="B28" s="36"/>
      <c r="C28" s="36"/>
      <c r="D28" s="37"/>
      <c r="E28" s="38"/>
      <c r="F28" s="39"/>
      <c r="G28" s="33"/>
      <c r="H28" s="33"/>
      <c r="I28" s="34"/>
      <c r="J28" s="35"/>
    </row>
    <row r="29" spans="1:13" ht="13.5" customHeight="1">
      <c r="A29" s="8"/>
      <c r="B29" s="40"/>
      <c r="C29" s="41"/>
      <c r="D29" s="40"/>
      <c r="E29" s="42"/>
      <c r="F29" s="20"/>
      <c r="G29" s="40"/>
      <c r="H29" s="43"/>
      <c r="I29" s="44"/>
      <c r="J29" s="45"/>
    </row>
    <row r="30" spans="1:13" ht="16.5" customHeight="1">
      <c r="A30" s="98" t="s">
        <v>11</v>
      </c>
      <c r="B30" s="98"/>
      <c r="C30" s="98"/>
      <c r="D30" s="98"/>
      <c r="E30" s="98"/>
      <c r="F30" s="98"/>
      <c r="G30" s="98"/>
      <c r="H30" s="98"/>
      <c r="I30" s="98"/>
      <c r="J30" s="98"/>
    </row>
    <row r="31" spans="1:13">
      <c r="A31" s="95" t="s">
        <v>10</v>
      </c>
      <c r="B31" s="95"/>
      <c r="C31" s="95"/>
      <c r="D31" s="95"/>
      <c r="E31" s="95"/>
      <c r="F31" s="95"/>
      <c r="G31" s="95"/>
      <c r="H31" s="95"/>
      <c r="I31" s="95"/>
      <c r="J31" s="95"/>
    </row>
    <row r="32" spans="1:13">
      <c r="H32" s="13"/>
    </row>
    <row r="33" spans="2:8">
      <c r="B33" s="9"/>
      <c r="H33" s="14"/>
    </row>
    <row r="34" spans="2:8">
      <c r="B34" s="9"/>
      <c r="H34" s="14"/>
    </row>
    <row r="35" spans="2:8">
      <c r="B35" s="9"/>
    </row>
    <row r="36" spans="2:8">
      <c r="B36" s="9"/>
    </row>
    <row r="37" spans="2:8">
      <c r="B37" s="9"/>
    </row>
    <row r="38" spans="2:8">
      <c r="B38" s="9"/>
    </row>
  </sheetData>
  <mergeCells count="3">
    <mergeCell ref="A31:J31"/>
    <mergeCell ref="A24:B24"/>
    <mergeCell ref="A30:J30"/>
  </mergeCells>
  <pageMargins left="0.39370078740157483" right="0" top="0.74803149606299213"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PAGOS PROVEEDORES</vt:lpstr>
      <vt:lpstr>'PAGOS PROVEEDORES'!Área_de_impresión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Aguero Ulloa</dc:creator>
  <cp:lastModifiedBy>INEFI OAI</cp:lastModifiedBy>
  <cp:lastPrinted>2022-04-29T17:47:14Z</cp:lastPrinted>
  <dcterms:created xsi:type="dcterms:W3CDTF">2017-09-27T15:14:00Z</dcterms:created>
  <dcterms:modified xsi:type="dcterms:W3CDTF">2022-05-04T16:34:11Z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2058-11.2.0.10223</vt:lpwstr>
  </property>
</Properties>
</file>