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FINANZAS\"/>
    </mc:Choice>
  </mc:AlternateContent>
  <bookViews>
    <workbookView xWindow="0" yWindow="0" windowWidth="20490" windowHeight="8910"/>
  </bookViews>
  <sheets>
    <sheet name="Hoja1" sheetId="1" r:id="rId1"/>
  </sheets>
  <definedNames>
    <definedName name="incBuyerDossierDetaillnkRequestName" localSheetId="0">Hoja1!$C$12</definedName>
    <definedName name="incBuyerDossierDetaillnkRequestReference" localSheetId="0">Hoja1!$B$12</definedName>
    <definedName name="incBuyerDossierDetaillnkRequestReferenceNewTab" localSheetId="0">Hoja1!$B$14</definedName>
  </definedNames>
  <calcPr calcId="162913"/>
</workbook>
</file>

<file path=xl/calcChain.xml><?xml version="1.0" encoding="utf-8"?>
<calcChain xmlns="http://schemas.openxmlformats.org/spreadsheetml/2006/main">
  <c r="H19" i="1" l="1"/>
  <c r="F19" i="1"/>
  <c r="J17" i="1"/>
  <c r="J18" i="1" s="1"/>
  <c r="A17" i="1"/>
  <c r="A18" i="1" s="1"/>
  <c r="G14" i="1"/>
  <c r="J13" i="1"/>
  <c r="J14" i="1" s="1"/>
  <c r="J15" i="1" s="1"/>
</calcChain>
</file>

<file path=xl/sharedStrings.xml><?xml version="1.0" encoding="utf-8"?>
<sst xmlns="http://schemas.openxmlformats.org/spreadsheetml/2006/main" count="49" uniqueCount="42">
  <si>
    <t>RELACION DE LOS PAGOS REALIZADOS DEL MES DE JULIO 2021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</si>
  <si>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</si>
  <si>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</si>
  <si>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</si>
  <si>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</si>
  <si>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</si>
  <si>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</si>
  <si>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</si>
  <si>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</si>
  <si>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</si>
  <si>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</si>
  <si>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UNIFORMES DEPOT RD, SRL</t>
  </si>
  <si>
    <t>PAGO DE FACTURA 0002 D/F 26/04/2021 COMPRA DE 24 UNIFORMES DEPORTIVOS T-SHITRT Y PANTALONES,PARA SER UTILIZADOS POR LOS TECNICOS DEL AREA EDUCACION FISICA, CLASES POR TV A DISTANCIA.</t>
  </si>
  <si>
    <t>0002</t>
  </si>
  <si>
    <t>B1500000002</t>
  </si>
  <si>
    <t>0.00</t>
  </si>
  <si>
    <t>PAGADO</t>
  </si>
  <si>
    <t>MUEBLES Y EQUIPOS PARA OFICINA LEON GONZALES</t>
  </si>
  <si>
    <t>PAGO FACT. 0444 D/F 13/05/2021 COMPRA DE DOS GABINETES AEREO PARA SER UZADO EN EL DEPARTAMENTO DE CONTABILIDAD.</t>
  </si>
  <si>
    <t>0444</t>
  </si>
  <si>
    <t>B1500000444</t>
  </si>
  <si>
    <t>JOSMAR ESPECIALISTA EN COMIDA SRL</t>
  </si>
  <si>
    <t>PAGO FACT. 0011 D/F 01/07/2021 POR SUPLIR LOS SERVICIOS DE REFRIGERIO PARA 70 PERSONAS 35 POR DIAS, DURANTE CHARLA EVALUACION DE DESEMPEÑO POR RESULTADO, EFECTUADO LOS DIAS 29 Y 30/06/2021</t>
  </si>
  <si>
    <t>0011</t>
  </si>
  <si>
    <t>B1500000011</t>
  </si>
  <si>
    <t>MAPFRE SALUD ARS, S.A.</t>
  </si>
  <si>
    <t>PAGO DE FACT.2316 D/F 09/06/2021, POR SUPLIR LOS SERV. DE SEGURO COMPLEMENTARIO, A FAVOR DEL PERSONAL DE LA INST. CORRESP. AL MES DE JULIO 2021</t>
  </si>
  <si>
    <t>2316</t>
  </si>
  <si>
    <t>B1500002316</t>
  </si>
  <si>
    <t>FERMO SUPLIMPORT SRL</t>
  </si>
  <si>
    <t>PAGO DE FACT. 0103 D/F 01/06/2021, POR SUPLIR LOS SERV. DE (60) REFRIGERIOS,POR 15 DIAS, LOS CUALES FUERON ENTREGADOS DURANTE LA ENTREVISTAS REALIZADAS A LOS MAESTROS NOMINADOS Y LOS MAESTROS DE SIEMPRE, LOS DIAS 07, 08, 09 Y10 DE DIC. DEL 2020, EN EL SALON DE REUNIIONES DE LA INST. CON MIRAS A LA "MEDALLA AL MERITO MAGISTERIAL EN EDUC. FISICA (INEFI) 2020". CELEBRADO EL15 DE DIC. 2020.</t>
  </si>
  <si>
    <t>0103</t>
  </si>
  <si>
    <t>B1500000103</t>
  </si>
  <si>
    <t>PAGO DE FACT. 0110 D/F 01/06/2021,POR SUPLIR LOS SERV, DE (10) REFRIGERIOS, LOS CUALES FUERON ENTREGADOS AL PERSONAL QUE EFECTUO LA "1ERA JORNADA DE APLICACION DE PRUEBAS PARA DETENCION DEL COVID-19",AL PERSONAL DE LA INST. EL DIA 26/01/2021, EN EL SALON DE REUNIONES DE LA INST.</t>
  </si>
  <si>
    <t>0110</t>
  </si>
  <si>
    <t>B1500000110</t>
  </si>
  <si>
    <t>PAGO DE FACT. 0109 D/F 01/06/2021 POR SUPLIR LOS SERV. DE REFRIGERIOS PARA (30) PERSONAS UTILIZADAS EN EL ENCUENTRO DE "SOCIALIZACION SOBRE TEMAS DE GIMNASIA RITMICA ESCOLAR" IMPARTIDO POR EL DETO. DE EDUC. CORPORAL Y DEL MOVIMIENTO,CON LA PARTICIP. DE MAESTROS DEL AREA DE LA EDUC. FISICA, TECNICOS DOCENTES Y PERSONAL DEL DPTO. DOCENTE EL DIA 01/12/2020, EN EL SALON DE REUNIONES DE LA INST.</t>
  </si>
  <si>
    <t>0109</t>
  </si>
  <si>
    <t>B1500000109</t>
  </si>
  <si>
    <t>Total :</t>
  </si>
  <si>
    <t xml:space="preserve">Encargado Financiero </t>
  </si>
  <si>
    <t>LIC. ELVI ANTONIO DE LA ROSA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</si>
</sst>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1"/>
      <color theme="1"/>
      <name val="Calibri"/>
      <charset val="134"/>
      <scheme val="minor"/>
    </font>
    <font>
      <b/>
      <u/>
      <sz val="12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/>
    <xf numFmtId="49" fontId="0" fillId="0" borderId="0" xfId="0" applyNumberFormat="1"/>
    <xf numFmtId="164" fontId="0" fillId="0" borderId="0" xfId="0" applyNumberFormat="1"/>
    <xf numFmtId="43" fontId="0" fillId="0" borderId="0" xfId="1" applyFont="1" applyAlignment="1"/>
    <xf numFmtId="43" fontId="0" fillId="0" borderId="0" xfId="1" applyFont="1" applyAlignment="1">
      <alignment vertical="center"/>
    </xf>
    <xf numFmtId="49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/>
    <xf numFmtId="0" fontId="2" fillId="0" borderId="0" xfId="0" applyFont="1"/>
    <xf numFmtId="43" fontId="2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Border="1" applyAlignment="1"/>
    <xf numFmtId="0" fontId="0" fillId="0" borderId="0" xfId="0" applyFill="1" applyBorder="1"/>
    <xf numFmtId="49" fontId="2" fillId="0" borderId="0" xfId="1" applyNumberFormat="1" applyFont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53340</xdr:rowOff>
    </xdr:from>
    <xdr:to>
      <xdr:col>2</xdr:col>
      <xdr:colOff>1371600</xdr:colOff>
      <xdr:row>8</xdr:row>
      <xdr:rowOff>180975</xdr:rowOff>
    </xdr:to>
    <xdr:sp macro="" textlink="">
      <xdr:nvSpPr>
        <xdr:cNvPr id="5" name="Rectángulo 4"/>
        <xdr:cNvSpPr/>
      </xdr:nvSpPr>
      <xdr:spPr>
        <a:xfrm>
          <a:off x="76200" y="53340"/>
          <a:ext cx="5715000" cy="165163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1143000</xdr:colOff>
      <xdr:row>2</xdr:row>
      <xdr:rowOff>41910</xdr:rowOff>
    </xdr:from>
    <xdr:to>
      <xdr:col>1</xdr:col>
      <xdr:colOff>2080643</xdr:colOff>
      <xdr:row>8</xdr:row>
      <xdr:rowOff>142875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422910"/>
          <a:ext cx="937260" cy="1243965"/>
        </a:xfrm>
        <a:prstGeom prst="rect">
          <a:avLst/>
        </a:prstGeom>
      </xdr:spPr>
    </xdr:pic>
    <xdr:clientData/>
  </xdr:twoCellAnchor>
  <xdr:twoCellAnchor>
    <xdr:from>
      <xdr:col>2</xdr:col>
      <xdr:colOff>1381126</xdr:colOff>
      <xdr:row>0</xdr:row>
      <xdr:rowOff>62865</xdr:rowOff>
    </xdr:from>
    <xdr:to>
      <xdr:col>5</xdr:col>
      <xdr:colOff>1</xdr:colOff>
      <xdr:row>8</xdr:row>
      <xdr:rowOff>180975</xdr:rowOff>
    </xdr:to>
    <xdr:sp macro="" textlink="">
      <xdr:nvSpPr>
        <xdr:cNvPr id="4" name="Rectángulo 3"/>
        <xdr:cNvSpPr/>
      </xdr:nvSpPr>
      <xdr:spPr>
        <a:xfrm>
          <a:off x="5791200" y="62865"/>
          <a:ext cx="2000250" cy="164211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Nacional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Educación Física (INEFI).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División de Compras y Contrataciones</a:t>
          </a:r>
          <a:endParaRPr lang="es-DO" sz="2000">
            <a:effectLst/>
          </a:endParaRPr>
        </a:p>
        <a:p>
          <a:endParaRPr lang="en-US" sz="20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Relación de pagos a Proveedores en el mes de Julio, 2021.</a:t>
          </a:r>
          <a:endParaRPr lang="es-DO" sz="1200" b="0">
            <a:effectLst/>
          </a:endParaRPr>
        </a:p>
        <a:p>
          <a:endParaRPr lang="en-US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76199</xdr:colOff>
      <xdr:row>0</xdr:row>
      <xdr:rowOff>53340</xdr:rowOff>
    </xdr:from>
    <xdr:to>
      <xdr:col>1</xdr:col>
      <xdr:colOff>1047750</xdr:colOff>
      <xdr:row>8</xdr:row>
      <xdr:rowOff>95250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3" t="33884" r="59254" b="31290"/>
        <a:stretch>
          <a:fillRect/>
        </a:stretch>
      </xdr:blipFill>
      <xdr:spPr>
        <a:xfrm>
          <a:off x="75565" y="53340"/>
          <a:ext cx="2172335" cy="156591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22"/>
  <sheetViews>
    <sheetView tabSelected="1" topLeftCell="B1" workbookViewId="0">
      <selection activeCell="I12" sqref="I12"/>
    </sheetView>
  </sheetViews>
  <sheetFormatPr baseColWidth="10" defaultColWidth="11" defaultRowHeight="15"/>
  <cols>
    <col min="1" max="1" width="18" customWidth="1"/>
    <col min="2" max="2" width="54.85546875" customWidth="1"/>
    <col min="3" max="3" width="14" style="2" customWidth="1"/>
    <col min="4" max="4" width="15.85546875" customWidth="1"/>
    <col min="5" max="5" width="14.140625" style="3" customWidth="1"/>
    <col min="6" max="6" width="15.140625" style="4" customWidth="1"/>
    <col min="7" max="7" width="12.85546875" customWidth="1"/>
    <col min="8" max="8" width="17.28515625" style="5" customWidth="1"/>
    <col min="9" max="9" width="17.85546875" style="6" customWidth="1"/>
    <col min="10" max="10" width="15.140625" style="7" customWidth="1"/>
  </cols>
  <sheetData>
    <row r="9" spans="1:10">
      <c r="F9" s="8" t="s">
        <v>0</v>
      </c>
      <c r="G9" s="9"/>
      <c r="H9" s="10"/>
      <c r="I9" s="38"/>
    </row>
    <row r="10" spans="1:10" s="1" customFormat="1" ht="45.95" customHeight="1">
      <c r="A10" s="11" t="s">
        <v>1</v>
      </c>
      <c r="B10" s="12" t="s">
        <v>2</v>
      </c>
      <c r="C10" s="13" t="s">
        <v>3</v>
      </c>
      <c r="D10" s="14" t="s">
        <v>4</v>
      </c>
      <c r="E10" s="15" t="s">
        <v>5</v>
      </c>
      <c r="F10" s="16" t="s">
        <v>6</v>
      </c>
      <c r="G10" s="14" t="s">
        <v>7</v>
      </c>
      <c r="H10" s="17" t="s">
        <v>8</v>
      </c>
      <c r="I10" s="39" t="s">
        <v>9</v>
      </c>
      <c r="J10" s="40" t="s">
        <v>10</v>
      </c>
    </row>
    <row r="12" spans="1:10" ht="75" customHeight="1">
      <c r="A12" s="18" t="s">
        <v>11</v>
      </c>
      <c r="B12" s="19" t="s">
        <v>12</v>
      </c>
      <c r="C12" s="20" t="s">
        <v>13</v>
      </c>
      <c r="D12" s="21" t="s">
        <v>14</v>
      </c>
      <c r="E12" s="22">
        <v>44312</v>
      </c>
      <c r="F12" s="23">
        <v>41347.199999999997</v>
      </c>
      <c r="G12" s="24">
        <v>44926</v>
      </c>
      <c r="H12" s="25">
        <v>39595.199999999997</v>
      </c>
      <c r="I12" s="41" t="s">
        <v>15</v>
      </c>
      <c r="J12" s="42" t="s">
        <v>16</v>
      </c>
    </row>
    <row r="13" spans="1:10" ht="62.1" customHeight="1">
      <c r="A13" s="18" t="s">
        <v>17</v>
      </c>
      <c r="B13" s="26" t="s">
        <v>18</v>
      </c>
      <c r="C13" s="20" t="s">
        <v>19</v>
      </c>
      <c r="D13" s="27" t="s">
        <v>20</v>
      </c>
      <c r="E13" s="28">
        <v>44329</v>
      </c>
      <c r="F13" s="29">
        <v>14632</v>
      </c>
      <c r="G13" s="30">
        <v>44926</v>
      </c>
      <c r="H13" s="25">
        <v>14012</v>
      </c>
      <c r="I13" s="41" t="s">
        <v>15</v>
      </c>
      <c r="J13" s="43" t="str">
        <f>+J12</f>
        <v>PAGADO</v>
      </c>
    </row>
    <row r="14" spans="1:10" ht="87.95" customHeight="1">
      <c r="A14" s="18" t="s">
        <v>21</v>
      </c>
      <c r="B14" s="26" t="s">
        <v>22</v>
      </c>
      <c r="C14" s="20" t="s">
        <v>23</v>
      </c>
      <c r="D14" s="31" t="s">
        <v>24</v>
      </c>
      <c r="E14" s="28">
        <v>44378</v>
      </c>
      <c r="F14" s="29">
        <v>61950</v>
      </c>
      <c r="G14" s="30">
        <f>+G13</f>
        <v>44926</v>
      </c>
      <c r="H14" s="25">
        <v>59325</v>
      </c>
      <c r="I14" s="41" t="s">
        <v>15</v>
      </c>
      <c r="J14" s="43" t="str">
        <f>+J13</f>
        <v>PAGADO</v>
      </c>
    </row>
    <row r="15" spans="1:10" ht="63" customHeight="1">
      <c r="A15" s="18" t="s">
        <v>25</v>
      </c>
      <c r="B15" s="26" t="s">
        <v>26</v>
      </c>
      <c r="C15" s="20" t="s">
        <v>27</v>
      </c>
      <c r="D15" s="31" t="s">
        <v>28</v>
      </c>
      <c r="E15" s="28">
        <v>44356</v>
      </c>
      <c r="F15" s="29">
        <v>30500</v>
      </c>
      <c r="G15" s="30">
        <v>44926</v>
      </c>
      <c r="H15" s="25">
        <v>28975</v>
      </c>
      <c r="I15" s="41" t="s">
        <v>15</v>
      </c>
      <c r="J15" s="43" t="str">
        <f>+J14</f>
        <v>PAGADO</v>
      </c>
    </row>
    <row r="16" spans="1:10" ht="164.1" customHeight="1">
      <c r="A16" s="18" t="s">
        <v>29</v>
      </c>
      <c r="B16" s="26" t="s">
        <v>30</v>
      </c>
      <c r="C16" s="20" t="s">
        <v>31</v>
      </c>
      <c r="D16" s="31" t="s">
        <v>32</v>
      </c>
      <c r="E16" s="28">
        <v>44348</v>
      </c>
      <c r="F16" s="29">
        <v>44368</v>
      </c>
      <c r="G16" s="30">
        <v>44561</v>
      </c>
      <c r="H16" s="25">
        <v>42488</v>
      </c>
      <c r="I16" s="41" t="s">
        <v>15</v>
      </c>
      <c r="J16" s="42" t="s">
        <v>16</v>
      </c>
    </row>
    <row r="17" spans="1:10" ht="116.25" customHeight="1">
      <c r="A17" s="18" t="str">
        <f>+A16</f>
        <v>FERMO SUPLIMPORT SRL</v>
      </c>
      <c r="B17" s="26" t="s">
        <v>33</v>
      </c>
      <c r="C17" s="20" t="s">
        <v>34</v>
      </c>
      <c r="D17" s="31" t="s">
        <v>35</v>
      </c>
      <c r="E17" s="28">
        <v>44348</v>
      </c>
      <c r="F17" s="29">
        <v>10030</v>
      </c>
      <c r="G17" s="30">
        <v>44926</v>
      </c>
      <c r="H17" s="25">
        <v>9605</v>
      </c>
      <c r="I17" s="41" t="s">
        <v>15</v>
      </c>
      <c r="J17" s="44" t="str">
        <f>+J16</f>
        <v>PAGADO</v>
      </c>
    </row>
    <row r="18" spans="1:10" ht="183.75" customHeight="1">
      <c r="A18" s="18" t="str">
        <f>+A17</f>
        <v>FERMO SUPLIMPORT SRL</v>
      </c>
      <c r="B18" s="26" t="s">
        <v>36</v>
      </c>
      <c r="C18" s="20" t="s">
        <v>37</v>
      </c>
      <c r="D18" s="31" t="s">
        <v>38</v>
      </c>
      <c r="E18" s="28">
        <v>44348</v>
      </c>
      <c r="F18" s="29">
        <v>19588</v>
      </c>
      <c r="G18" s="30">
        <v>44926</v>
      </c>
      <c r="H18" s="25">
        <v>18758</v>
      </c>
      <c r="I18" s="41" t="s">
        <v>15</v>
      </c>
      <c r="J18" s="44" t="str">
        <f>+J17</f>
        <v>PAGADO</v>
      </c>
    </row>
    <row r="19" spans="1:10" ht="26.25" customHeight="1">
      <c r="A19" s="32"/>
      <c r="B19" s="33"/>
      <c r="C19" s="34"/>
      <c r="D19" s="35" t="s">
        <v>39</v>
      </c>
      <c r="E19" s="36"/>
      <c r="F19" s="36">
        <f>SUM(F12:F18)</f>
        <v>222415.2</v>
      </c>
      <c r="G19" s="36"/>
      <c r="H19" s="36">
        <f>SUM(H12:H18)</f>
        <v>212758.2</v>
      </c>
      <c r="I19" s="41"/>
      <c r="J19" s="45"/>
    </row>
    <row r="20" spans="1:10" ht="26.25" customHeight="1">
      <c r="D20" s="37"/>
    </row>
    <row r="21" spans="1:10" ht="15.75">
      <c r="D21" s="46" t="s">
        <v>41</v>
      </c>
    </row>
    <row r="22" spans="1:10" ht="15.75">
      <c r="D22" s="47" t="s">
        <v>40</v>
      </c>
    </row>
  </sheetData>
  <pageMargins left="0.70866141732283505" right="0.70866141732283505" top="0.74803149606299202" bottom="0.74803149606299202" header="0.31496062992126" footer="0.31496062992126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Hoja1!incBuyerDossierDetaillnkRequestName</vt:lpstr>
      <vt:lpstr>Hoja1!incBuyerDossierDetaillnkRequestReference</vt:lpstr>
      <vt:lpstr>Hoja1!incBuyerDossierDetaillnkRequestReferenceNewTab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 Aguero Ulloa</dc:creator>
  <cp:lastModifiedBy>OAI</cp:lastModifiedBy>
  <cp:lastPrinted>2021-09-03T12:05:37Z</cp:lastPrinted>
  <dcterms:created xsi:type="dcterms:W3CDTF">2017-09-27T15:14:00Z</dcterms:created>
  <dcterms:modified xsi:type="dcterms:W3CDTF">2021-09-03T12:20:54Z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2058-11.2.0.10265</vt:lpwstr>
  </property>
  <property fmtid="{D5CDD505-2E9C-101B-9397-08002B2CF9AE}" pid="3" name="ICV">
    <vt:lpwstr>7037D0E232F148E0800BAB81D5A9BCC5</vt:lpwstr>
  </property>
</Properties>
</file>