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-120" yWindow="-120" windowWidth="20730" windowHeight="1116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81029"/>
</workbook>
</file>

<file path=xl/calcChain.xml><?xml version="1.0" encoding="utf-8"?>
<calcChain xmlns="http://schemas.openxmlformats.org/spreadsheetml/2006/main">
  <c r="F64" i="6" l="1"/>
  <c r="G64" i="6"/>
  <c r="H64" i="6"/>
  <c r="I64" i="6"/>
  <c r="J64" i="6"/>
  <c r="K64" i="6"/>
  <c r="L64" i="6"/>
  <c r="M64" i="6"/>
  <c r="N64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<sst xmlns="http://schemas.openxmlformats.org/spreadsheetml/2006/main" count="882" uniqueCount="306">
  <si>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</si>
  <si>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</si>
  <si>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</si>
  <si>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</si>
  <si>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</si>
  <si>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</si>
  <si>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</si>
  <si>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</si>
  <si>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</si>
  <si>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</si>
  <si>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</si>
  <si>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</si>
  <si>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</si>
  <si>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</si>
  <si>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</si>
  <si>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</si>
  <si>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</si>
  <si>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</si>
  <si>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</si>
  <si>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</si>
  <si>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</si>
  <si>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</si>
  <si>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</si>
  <si>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</si>
  <si>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</si>
  <si>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</si>
  <si>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</si>
  <si>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</si>
  <si>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</si>
  <si>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</si>
  <si>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</si>
  <si>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</si>
  <si>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</si>
  <si>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</si>
  <si>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</si>
  <si>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</si>
  <si>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</si>
  <si>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</si>
  <si>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</si>
  <si>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</si>
  <si>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</si>
  <si>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</si>
  <si>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</si>
  <si>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</si>
  <si>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</si>
  <si>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</si>
  <si>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</si>
  <si>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</si>
  <si>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</si>
  <si>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</si>
  <si>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</si>
  <si>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</si>
  <si>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</si>
  <si>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</si>
  <si>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</si>
  <si>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</si>
  <si>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</si>
  <si>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</si>
  <si>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</si>
  <si>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</si>
  <si>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</si>
  <si>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</si>
  <si>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</si>
  <si>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</si>
  <si>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</si>
  <si>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</si>
  <si>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</si>
  <si>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</si>
  <si>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</si>
  <si>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</si>
  <si>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</si>
  <si>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</si>
  <si>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</si>
  <si>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</si>
  <si>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</si>
  <si>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</si>
  <si>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</si>
  <si>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</si>
  <si>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</si>
  <si>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</si>
  <si>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</si>
  <si>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</si>
  <si>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</si>
  <si>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</si>
  <si>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</si>
  <si>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</si>
  <si>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</si>
  <si>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</si>
  <si>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</si>
  <si>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</si>
  <si>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</si>
  <si>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</si>
  <si>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</si>
  <si>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</si>
  <si>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</si>
  <si>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</si>
  <si>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</si>
  <si>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</si>
  <si>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</si>
  <si>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</si>
  <si>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</si>
  <si>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</si>
  <si>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</si>
  <si>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</si>
  <si>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</si>
  <si>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</si>
  <si>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</si>
  <si>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</si>
  <si>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</si>
  <si>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</si>
  <si>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</si>
  <si>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</si>
  <si>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</si>
  <si>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</si>
  <si>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</si>
  <si>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</si>
  <si>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</si>
  <si>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</si>
  <si>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</si>
  <si>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</si>
  <si>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</si>
  <si>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</si>
  <si>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</si>
  <si>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</si>
  <si>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</si>
  <si>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</si>
  <si>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</si>
  <si>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</si>
  <si>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</si>
  <si>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</si>
  <si>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</si>
  <si>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</si>
  <si>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</si>
  <si>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</si>
  <si>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</si>
  <si>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</si>
  <si>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</si>
  <si>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</si>
  <si>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</si>
  <si>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</si>
  <si>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</si>
  <si>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</si>
  <si>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</si>
  <si>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</si>
  <si>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</si>
  <si>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</si>
  <si>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</si>
  <si>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</si>
  <si>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</si>
  <si>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</si>
  <si>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</si>
  <si>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</si>
  <si>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</si>
  <si>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</si>
  <si>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</si>
  <si>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</si>
  <si>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</si>
  <si>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</si>
  <si>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</si>
  <si>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</si>
  <si>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</si>
  <si>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</si>
  <si>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</si>
  <si>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</si>
  <si>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</si>
  <si>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</si>
  <si>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</si>
  <si>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</si>
  <si>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</si>
  <si>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</si>
  <si>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</si>
  <si>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</si>
  <si>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VICTOR ADOLFO PEREZ CARRASCO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</si>
  <si>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</si>
  <si>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</si>
  <si>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</si>
  <si>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</si>
  <si>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</si>
  <si>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</si>
  <si>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</si>
  <si>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</si>
  <si>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</si>
  <si>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</si>
  <si>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</si>
  <si>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</si>
  <si>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</si>
  <si>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</si>
  <si>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</si>
  <si>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</si>
  <si>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</si>
  <si>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</si>
  <si>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</si>
  <si>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</si>
  <si>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</si>
  <si>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</si>
  <si>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</si>
  <si>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</si>
  <si>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</si>
  <si>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</si>
  <si>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</si>
  <si>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</si>
  <si>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</si>
  <si>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</si>
  <si>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</si>
  <si>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</si>
  <si>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</si>
  <si>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</si>
  <si>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</si>
  <si>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</si>
  <si>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</si>
  <si>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</si>
  <si>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</si>
  <si>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</si>
  <si>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</si>
  <si>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</si>
  <si>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</si>
  <si>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</si>
  <si>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</si>
  <si>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</si>
  <si>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</si>
  <si>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</si>
  <si>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</si>
  <si>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</si>
  <si>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</si>
  <si>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</si>
  <si>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</si>
  <si>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</si>
  <si>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</si>
  <si>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</si>
  <si>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</si>
  <si>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</si>
  <si>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</si>
  <si>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</si>
  <si>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</si>
  <si>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</si>
  <si>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</si>
  <si>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</si>
  <si>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</si>
  <si>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</si>
  <si>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</si>
  <si>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</si>
  <si>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</si>
  <si>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</si>
  <si>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</si>
  <si>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</si>
  <si>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</si>
  <si>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</si>
  <si>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</si>
  <si>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</si>
  <si>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</si>
  <si>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</si>
  <si>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</si>
  <si>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</si>
  <si>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</si>
  <si>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</si>
  <si>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</si>
  <si>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</si>
  <si>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</si>
  <si>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</si>
  <si>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</si>
  <si>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</si>
  <si>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</si>
  <si>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</si>
  <si>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</si>
  <si>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</si>
  <si>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</si>
  <si>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</si>
  <si>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JOSE ALFREDO LOPEZ VILLANUEVA</t>
  </si>
  <si>
    <t>HENRY DE LEON METIVIER</t>
  </si>
  <si>
    <t>FRANCISCO JAVIER AQUINO MARTE</t>
  </si>
  <si>
    <t>JURIEL JIMENEZ VALENZUELA</t>
  </si>
  <si>
    <t>CAROLYN ROSARIO FRIAS GARCIA</t>
  </si>
  <si>
    <t>YASELY MOYA MARTE</t>
  </si>
  <si>
    <t>LIC. OMAR ANTONIO RODRÍGUEZ REYES</t>
  </si>
  <si>
    <t>REYNALDO RINCON PICHARDO</t>
  </si>
  <si>
    <t>ALONSO FERRERA MERCEDES</t>
  </si>
  <si>
    <t>GILBERTO MANUEL CARRASCO ORTIZ</t>
  </si>
  <si>
    <t>FRANK PEREZ CABRERA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</si>
  <si>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</si>
  <si>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</si>
  <si>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</si>
  <si>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</si>
  <si>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</si>
  <si>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EDUARD PEREZ RUIZ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</si>
  <si>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</si>
  <si>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</si>
  <si>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</si>
  <si>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</si>
  <si>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</si>
  <si>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</si>
  <si>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</si>
  <si>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</si>
  <si>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</si>
  <si>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</si>
  <si>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</si>
  <si>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</si>
  <si>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</si>
  <si>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</si>
  <si>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</si>
  <si>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</si>
  <si>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GÉNERO</t>
  </si>
  <si>
    <t>MASCULINO</t>
  </si>
  <si>
    <t>FEMENINO</t>
  </si>
  <si>
    <t>JORGE LUIS DIAZ</t>
  </si>
  <si>
    <t>YELSO VASQUEZ DE JESUS</t>
  </si>
  <si>
    <t>29750 - 01/07/2021 - 1 -  - Normal -  - INSTITUTO NACIONAL DE EDUCACION FISICA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</si>
</sst>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16" fillId="0" borderId="1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Julio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205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188</v>
      </c>
      <c r="B15" s="4" t="s">
        <v>9</v>
      </c>
      <c r="C15" s="10" t="s">
        <v>206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185</v>
      </c>
      <c r="B16" s="4" t="s">
        <v>7</v>
      </c>
      <c r="C16" s="10" t="s">
        <v>211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184</v>
      </c>
      <c r="B17" s="4" t="s">
        <v>189</v>
      </c>
      <c r="C17" s="10" t="s">
        <v>213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211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190</v>
      </c>
      <c r="B20" s="4" t="s">
        <v>223</v>
      </c>
      <c r="C20" s="11" t="s">
        <v>224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217</v>
      </c>
      <c r="B21" s="4" t="s">
        <v>3</v>
      </c>
      <c r="C21" s="10" t="s">
        <v>207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220</v>
      </c>
      <c r="C22" s="10" t="s">
        <v>206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191</v>
      </c>
      <c r="B25" s="4" t="s">
        <v>220</v>
      </c>
      <c r="C25" s="10" t="s">
        <v>207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192</v>
      </c>
      <c r="B32" s="4" t="s">
        <v>3</v>
      </c>
      <c r="C32" s="10" t="s">
        <v>207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193</v>
      </c>
      <c r="B33" s="4" t="s">
        <v>3</v>
      </c>
      <c r="C33" s="10" t="s">
        <v>207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194</v>
      </c>
      <c r="B34" s="4" t="s">
        <v>3</v>
      </c>
      <c r="C34" s="10" t="s">
        <v>207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195</v>
      </c>
      <c r="B35" s="4" t="s">
        <v>3</v>
      </c>
      <c r="C35" s="10" t="s">
        <v>207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196</v>
      </c>
      <c r="B36" s="4" t="s">
        <v>3</v>
      </c>
      <c r="C36" s="10" t="s">
        <v>207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197</v>
      </c>
      <c r="B38" s="4" t="s">
        <v>3</v>
      </c>
      <c r="C38" s="10" t="s">
        <v>207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198</v>
      </c>
      <c r="B39" s="4" t="s">
        <v>3</v>
      </c>
      <c r="C39" s="10" t="s">
        <v>207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199</v>
      </c>
      <c r="B40" s="4" t="s">
        <v>3</v>
      </c>
      <c r="C40" s="10" t="s">
        <v>207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200</v>
      </c>
      <c r="B45" s="4" t="s">
        <v>201</v>
      </c>
      <c r="C45" s="10" t="s">
        <v>209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202</v>
      </c>
      <c r="B46" s="4" t="s">
        <v>225</v>
      </c>
      <c r="C46" s="10" t="s">
        <v>209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203</v>
      </c>
      <c r="B47" s="4" t="s">
        <v>201</v>
      </c>
      <c r="C47" s="10" t="s">
        <v>209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226</v>
      </c>
      <c r="B53" s="4" t="s">
        <v>13</v>
      </c>
      <c r="C53" s="10" t="s">
        <v>252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227</v>
      </c>
      <c r="B57" s="4" t="s">
        <v>10</v>
      </c>
      <c r="C57" s="10" t="s">
        <v>211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228</v>
      </c>
      <c r="B58" s="4" t="s">
        <v>3</v>
      </c>
      <c r="C58" s="10" t="s">
        <v>224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229</v>
      </c>
      <c r="B59" s="4" t="s">
        <v>230</v>
      </c>
      <c r="C59" s="10" t="s">
        <v>224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231</v>
      </c>
      <c r="B62" s="4" t="s">
        <v>3</v>
      </c>
      <c r="C62" s="10" t="s">
        <v>224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232</v>
      </c>
      <c r="B64" s="4" t="s">
        <v>3</v>
      </c>
      <c r="C64" s="10" t="s">
        <v>224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233</v>
      </c>
      <c r="B65" s="4" t="s">
        <v>105</v>
      </c>
      <c r="C65" s="10" t="s">
        <v>224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234</v>
      </c>
      <c r="B66" s="4" t="s">
        <v>12</v>
      </c>
      <c r="C66" s="10" t="s">
        <v>224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235</v>
      </c>
      <c r="B67" s="4" t="s">
        <v>6</v>
      </c>
      <c r="C67" s="10" t="s">
        <v>256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236</v>
      </c>
      <c r="B68" s="4" t="s">
        <v>237</v>
      </c>
      <c r="C68" s="10" t="s">
        <v>224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238</v>
      </c>
      <c r="B69" s="4" t="s">
        <v>3</v>
      </c>
      <c r="C69" s="10" t="s">
        <v>210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239</v>
      </c>
      <c r="B70" s="4" t="s">
        <v>3</v>
      </c>
      <c r="C70" s="10" t="s">
        <v>210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240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241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242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243</v>
      </c>
      <c r="B76" s="4" t="s">
        <v>3</v>
      </c>
      <c r="C76" s="10" t="s">
        <v>212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244</v>
      </c>
      <c r="B81" s="4" t="s">
        <v>245</v>
      </c>
      <c r="C81" s="10" t="s">
        <v>207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246</v>
      </c>
      <c r="B82" s="4" t="s">
        <v>5</v>
      </c>
      <c r="C82" s="10" t="s">
        <v>207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247</v>
      </c>
      <c r="B83" s="4" t="s">
        <v>7</v>
      </c>
      <c r="C83" s="10" t="s">
        <v>209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248</v>
      </c>
      <c r="B86" s="4" t="s">
        <v>201</v>
      </c>
      <c r="C86" s="10" t="s">
        <v>214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249</v>
      </c>
      <c r="B89" s="4" t="s">
        <v>7</v>
      </c>
      <c r="C89" s="10" t="s">
        <v>209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250</v>
      </c>
      <c r="B91" s="4" t="s">
        <v>201</v>
      </c>
      <c r="C91" s="10" t="s">
        <v>209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251</v>
      </c>
      <c r="B92" s="4" t="s">
        <v>7</v>
      </c>
      <c r="C92" s="10" t="s">
        <v>209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204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216</v>
      </c>
      <c r="B114" t="s">
        <v>218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00"/>
  <sheetViews>
    <sheetView tabSelected="1" zoomScaleNormal="100" workbookViewId="0">
      <selection activeCell="B89" sqref="B89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x14ac:dyDescent="0.25">
      <c r="A11" s="3" t="s">
        <v>53</v>
      </c>
      <c r="B11" s="3" t="s">
        <v>45</v>
      </c>
      <c r="C11" s="3" t="s">
        <v>215</v>
      </c>
      <c r="D11" s="14" t="s">
        <v>300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0</v>
      </c>
      <c r="J11" s="3" t="s">
        <v>1</v>
      </c>
      <c r="K11" s="3" t="s">
        <v>2</v>
      </c>
      <c r="L11" s="3" t="s">
        <v>49</v>
      </c>
      <c r="M11" s="3" t="s">
        <v>50</v>
      </c>
      <c r="N11" s="3" t="s">
        <v>51</v>
      </c>
    </row>
    <row r="12" spans="1:14" x14ac:dyDescent="0.25">
      <c r="A12" s="4" t="s">
        <v>291</v>
      </c>
      <c r="B12" s="4" t="s">
        <v>169</v>
      </c>
      <c r="C12" s="4" t="s">
        <v>207</v>
      </c>
      <c r="D12" s="4" t="s">
        <v>301</v>
      </c>
      <c r="E12" s="4">
        <v>587</v>
      </c>
      <c r="F12" s="6">
        <v>15000</v>
      </c>
      <c r="G12" s="4">
        <v>0</v>
      </c>
      <c r="H12" s="6">
        <v>15000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6">
        <v>15000</v>
      </c>
    </row>
    <row r="13" spans="1:14" x14ac:dyDescent="0.25">
      <c r="A13" s="4" t="s">
        <v>294</v>
      </c>
      <c r="B13" s="4" t="s">
        <v>169</v>
      </c>
      <c r="C13" s="4" t="s">
        <v>207</v>
      </c>
      <c r="D13" s="4" t="s">
        <v>301</v>
      </c>
      <c r="E13" s="4">
        <v>632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x14ac:dyDescent="0.25">
      <c r="A14" s="4" t="s">
        <v>280</v>
      </c>
      <c r="B14" s="4" t="s">
        <v>169</v>
      </c>
      <c r="C14" s="4" t="s">
        <v>207</v>
      </c>
      <c r="D14" s="4" t="s">
        <v>301</v>
      </c>
      <c r="E14" s="4">
        <v>514</v>
      </c>
      <c r="F14" s="6">
        <v>30000</v>
      </c>
      <c r="G14" s="4">
        <v>0</v>
      </c>
      <c r="H14" s="6">
        <v>30000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30000</v>
      </c>
    </row>
    <row r="15" spans="1:14" x14ac:dyDescent="0.25">
      <c r="A15" s="4" t="s">
        <v>275</v>
      </c>
      <c r="B15" s="4" t="s">
        <v>169</v>
      </c>
      <c r="C15" s="4" t="s">
        <v>207</v>
      </c>
      <c r="D15" s="4" t="s">
        <v>301</v>
      </c>
      <c r="E15" s="13">
        <v>505</v>
      </c>
      <c r="F15" s="6">
        <v>15000</v>
      </c>
      <c r="G15" s="6">
        <v>0</v>
      </c>
      <c r="H15" s="6">
        <v>15000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15000</v>
      </c>
    </row>
    <row r="16" spans="1:14" x14ac:dyDescent="0.25">
      <c r="A16" s="4" t="s">
        <v>279</v>
      </c>
      <c r="B16" s="4" t="s">
        <v>169</v>
      </c>
      <c r="C16" s="4" t="s">
        <v>207</v>
      </c>
      <c r="D16" s="4" t="s">
        <v>302</v>
      </c>
      <c r="E16" s="4">
        <v>512</v>
      </c>
      <c r="F16" s="6">
        <v>30000</v>
      </c>
      <c r="G16" s="6">
        <v>0</v>
      </c>
      <c r="H16" s="6">
        <v>30000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30000</v>
      </c>
    </row>
    <row r="17" spans="1:14" x14ac:dyDescent="0.25">
      <c r="A17" s="4" t="s">
        <v>179</v>
      </c>
      <c r="B17" s="4" t="s">
        <v>109</v>
      </c>
      <c r="C17" s="4" t="s">
        <v>207</v>
      </c>
      <c r="D17" s="4" t="s">
        <v>301</v>
      </c>
      <c r="E17" s="4">
        <v>25067</v>
      </c>
      <c r="F17" s="6">
        <v>45000</v>
      </c>
      <c r="G17" s="6">
        <v>0</v>
      </c>
      <c r="H17" s="6">
        <v>45000</v>
      </c>
      <c r="I17" s="6">
        <v>0</v>
      </c>
      <c r="J17" s="6">
        <v>1547.25</v>
      </c>
      <c r="K17" s="6">
        <v>0</v>
      </c>
      <c r="L17" s="6">
        <v>0</v>
      </c>
      <c r="M17" s="6">
        <v>1547.25</v>
      </c>
      <c r="N17" s="6">
        <v>43452.75</v>
      </c>
    </row>
    <row r="18" spans="1:14" x14ac:dyDescent="0.25">
      <c r="A18" s="4" t="s">
        <v>288</v>
      </c>
      <c r="B18" s="4" t="s">
        <v>169</v>
      </c>
      <c r="C18" s="4" t="s">
        <v>207</v>
      </c>
      <c r="D18" s="4" t="s">
        <v>301</v>
      </c>
      <c r="E18" s="4">
        <v>547</v>
      </c>
      <c r="F18" s="6">
        <v>10000</v>
      </c>
      <c r="G18" s="4">
        <v>0</v>
      </c>
      <c r="H18" s="6">
        <v>10000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10000</v>
      </c>
    </row>
    <row r="19" spans="1:14" x14ac:dyDescent="0.25">
      <c r="A19" s="4" t="s">
        <v>281</v>
      </c>
      <c r="B19" s="4" t="s">
        <v>169</v>
      </c>
      <c r="C19" s="4" t="s">
        <v>207</v>
      </c>
      <c r="D19" s="4" t="s">
        <v>301</v>
      </c>
      <c r="E19" s="4">
        <v>501</v>
      </c>
      <c r="F19" s="6">
        <v>20000</v>
      </c>
      <c r="G19" s="4">
        <v>0</v>
      </c>
      <c r="H19" s="6">
        <v>20000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20000</v>
      </c>
    </row>
    <row r="20" spans="1:14" x14ac:dyDescent="0.25">
      <c r="A20" s="4" t="s">
        <v>271</v>
      </c>
      <c r="B20" s="4" t="s">
        <v>169</v>
      </c>
      <c r="C20" s="4" t="s">
        <v>207</v>
      </c>
      <c r="D20" s="4" t="s">
        <v>302</v>
      </c>
      <c r="E20" s="4">
        <v>486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x14ac:dyDescent="0.25">
      <c r="A21" s="4" t="s">
        <v>175</v>
      </c>
      <c r="B21" s="4" t="s">
        <v>169</v>
      </c>
      <c r="C21" s="4" t="s">
        <v>207</v>
      </c>
      <c r="D21" s="4" t="s">
        <v>301</v>
      </c>
      <c r="E21" s="4">
        <v>25059</v>
      </c>
      <c r="F21" s="6">
        <v>20000</v>
      </c>
      <c r="G21" s="6">
        <v>0</v>
      </c>
      <c r="H21" s="6">
        <v>20000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20000</v>
      </c>
    </row>
    <row r="22" spans="1:14" x14ac:dyDescent="0.25">
      <c r="A22" s="4" t="s">
        <v>295</v>
      </c>
      <c r="B22" s="4" t="s">
        <v>169</v>
      </c>
      <c r="C22" s="4" t="s">
        <v>207</v>
      </c>
      <c r="D22" s="4" t="s">
        <v>301</v>
      </c>
      <c r="E22" s="4">
        <v>626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x14ac:dyDescent="0.25">
      <c r="A23" s="4" t="s">
        <v>296</v>
      </c>
      <c r="B23" s="4" t="s">
        <v>169</v>
      </c>
      <c r="C23" s="4" t="s">
        <v>207</v>
      </c>
      <c r="D23" s="4" t="s">
        <v>301</v>
      </c>
      <c r="E23" s="4">
        <v>628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2658.22</v>
      </c>
      <c r="M23" s="6">
        <v>2658.22</v>
      </c>
      <c r="N23" s="6">
        <v>17341.78</v>
      </c>
    </row>
    <row r="24" spans="1:14" x14ac:dyDescent="0.25">
      <c r="A24" s="4" t="s">
        <v>261</v>
      </c>
      <c r="B24" s="4" t="s">
        <v>262</v>
      </c>
      <c r="C24" s="4" t="s">
        <v>207</v>
      </c>
      <c r="D24" s="4" t="s">
        <v>302</v>
      </c>
      <c r="E24" s="4">
        <v>408</v>
      </c>
      <c r="F24" s="6">
        <v>13000</v>
      </c>
      <c r="G24" s="4">
        <v>0</v>
      </c>
      <c r="H24" s="6">
        <v>13000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13000</v>
      </c>
    </row>
    <row r="25" spans="1:14" x14ac:dyDescent="0.25">
      <c r="A25" s="4" t="s">
        <v>282</v>
      </c>
      <c r="B25" s="4" t="s">
        <v>169</v>
      </c>
      <c r="C25" s="4" t="s">
        <v>207</v>
      </c>
      <c r="D25" s="4" t="s">
        <v>302</v>
      </c>
      <c r="E25" s="4">
        <v>516</v>
      </c>
      <c r="F25" s="6">
        <v>15000</v>
      </c>
      <c r="G25" s="6">
        <v>0</v>
      </c>
      <c r="H25" s="6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15000</v>
      </c>
    </row>
    <row r="26" spans="1:14" x14ac:dyDescent="0.25">
      <c r="A26" s="4" t="s">
        <v>266</v>
      </c>
      <c r="B26" s="4" t="s">
        <v>169</v>
      </c>
      <c r="C26" s="4" t="s">
        <v>207</v>
      </c>
      <c r="D26" s="4" t="s">
        <v>301</v>
      </c>
      <c r="E26" s="4">
        <v>511</v>
      </c>
      <c r="F26" s="6">
        <v>12000</v>
      </c>
      <c r="G26" s="6">
        <v>0</v>
      </c>
      <c r="H26" s="6">
        <v>12000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12000</v>
      </c>
    </row>
    <row r="27" spans="1:14" x14ac:dyDescent="0.25">
      <c r="A27" s="4" t="s">
        <v>283</v>
      </c>
      <c r="B27" s="4" t="s">
        <v>260</v>
      </c>
      <c r="C27" s="4" t="s">
        <v>207</v>
      </c>
      <c r="D27" s="4" t="s">
        <v>301</v>
      </c>
      <c r="E27" s="4">
        <v>520</v>
      </c>
      <c r="F27" s="6">
        <v>12000</v>
      </c>
      <c r="G27" s="4">
        <v>0</v>
      </c>
      <c r="H27" s="6">
        <v>12000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12000</v>
      </c>
    </row>
    <row r="28" spans="1:14" x14ac:dyDescent="0.25">
      <c r="A28" s="4" t="s">
        <v>286</v>
      </c>
      <c r="B28" s="4" t="s">
        <v>169</v>
      </c>
      <c r="C28" s="4" t="s">
        <v>207</v>
      </c>
      <c r="D28" s="4" t="s">
        <v>301</v>
      </c>
      <c r="E28" s="4">
        <v>541</v>
      </c>
      <c r="F28" s="6">
        <v>10000</v>
      </c>
      <c r="G28" s="4">
        <v>0</v>
      </c>
      <c r="H28" s="6">
        <v>10000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6">
        <v>10000</v>
      </c>
    </row>
    <row r="29" spans="1:14" x14ac:dyDescent="0.25">
      <c r="A29" s="4" t="s">
        <v>269</v>
      </c>
      <c r="B29" s="4" t="s">
        <v>260</v>
      </c>
      <c r="C29" s="4" t="s">
        <v>207</v>
      </c>
      <c r="D29" s="4" t="s">
        <v>301</v>
      </c>
      <c r="E29" s="4">
        <v>418</v>
      </c>
      <c r="F29" s="6">
        <v>15000</v>
      </c>
      <c r="G29" s="4">
        <v>0</v>
      </c>
      <c r="H29" s="6">
        <v>15000</v>
      </c>
      <c r="I29" s="4">
        <v>0</v>
      </c>
      <c r="J29" s="4">
        <v>0</v>
      </c>
      <c r="K29" s="4">
        <v>0</v>
      </c>
      <c r="L29" s="6">
        <v>0</v>
      </c>
      <c r="M29" s="6">
        <v>0</v>
      </c>
      <c r="N29" s="6">
        <v>15000</v>
      </c>
    </row>
    <row r="30" spans="1:14" x14ac:dyDescent="0.25">
      <c r="A30" s="4" t="s">
        <v>277</v>
      </c>
      <c r="B30" s="4" t="s">
        <v>169</v>
      </c>
      <c r="C30" s="4" t="s">
        <v>207</v>
      </c>
      <c r="D30" s="4" t="s">
        <v>301</v>
      </c>
      <c r="E30" s="4">
        <v>490</v>
      </c>
      <c r="F30" s="6">
        <v>10000</v>
      </c>
      <c r="G30" s="4">
        <v>0</v>
      </c>
      <c r="H30" s="6">
        <v>10000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10000</v>
      </c>
    </row>
    <row r="31" spans="1:14" x14ac:dyDescent="0.25">
      <c r="A31" s="4" t="s">
        <v>276</v>
      </c>
      <c r="B31" s="4" t="s">
        <v>169</v>
      </c>
      <c r="C31" s="4" t="s">
        <v>207</v>
      </c>
      <c r="D31" s="4" t="s">
        <v>301</v>
      </c>
      <c r="E31" s="4">
        <v>503</v>
      </c>
      <c r="F31" s="6">
        <v>20000</v>
      </c>
      <c r="G31" s="4">
        <v>0</v>
      </c>
      <c r="H31" s="6">
        <v>20000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>
        <v>20000</v>
      </c>
    </row>
    <row r="32" spans="1:14" x14ac:dyDescent="0.25">
      <c r="A32" s="4" t="s">
        <v>268</v>
      </c>
      <c r="B32" s="4" t="s">
        <v>169</v>
      </c>
      <c r="C32" s="4" t="s">
        <v>207</v>
      </c>
      <c r="D32" s="4" t="s">
        <v>301</v>
      </c>
      <c r="E32" s="4">
        <v>443</v>
      </c>
      <c r="F32" s="6">
        <v>15000</v>
      </c>
      <c r="G32" s="4">
        <v>0</v>
      </c>
      <c r="H32" s="6">
        <v>15000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15000</v>
      </c>
    </row>
    <row r="33" spans="1:14" x14ac:dyDescent="0.25">
      <c r="A33" s="4" t="s">
        <v>265</v>
      </c>
      <c r="B33" s="4" t="s">
        <v>260</v>
      </c>
      <c r="C33" s="4" t="s">
        <v>207</v>
      </c>
      <c r="D33" s="4" t="s">
        <v>301</v>
      </c>
      <c r="E33" s="4">
        <v>436</v>
      </c>
      <c r="F33" s="6">
        <v>25000</v>
      </c>
      <c r="G33" s="4">
        <v>0</v>
      </c>
      <c r="H33" s="6">
        <v>25000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25000</v>
      </c>
    </row>
    <row r="34" spans="1:14" x14ac:dyDescent="0.25">
      <c r="A34" s="4" t="s">
        <v>171</v>
      </c>
      <c r="B34" s="4" t="s">
        <v>169</v>
      </c>
      <c r="C34" s="4" t="s">
        <v>207</v>
      </c>
      <c r="D34" s="4" t="s">
        <v>301</v>
      </c>
      <c r="E34" s="4">
        <v>302</v>
      </c>
      <c r="F34" s="6">
        <v>10000</v>
      </c>
      <c r="G34" s="4">
        <v>0</v>
      </c>
      <c r="H34" s="6">
        <v>10000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10000</v>
      </c>
    </row>
    <row r="35" spans="1:14" x14ac:dyDescent="0.25">
      <c r="A35" s="4" t="s">
        <v>297</v>
      </c>
      <c r="B35" s="4" t="s">
        <v>169</v>
      </c>
      <c r="C35" s="4" t="s">
        <v>207</v>
      </c>
      <c r="D35" s="4" t="s">
        <v>301</v>
      </c>
      <c r="E35" s="4">
        <v>624</v>
      </c>
      <c r="F35" s="6">
        <v>10000</v>
      </c>
      <c r="G35" s="6">
        <v>0</v>
      </c>
      <c r="H35" s="6">
        <v>10000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10000</v>
      </c>
    </row>
    <row r="36" spans="1:14" x14ac:dyDescent="0.25">
      <c r="A36" s="4" t="s">
        <v>170</v>
      </c>
      <c r="B36" s="4" t="s">
        <v>169</v>
      </c>
      <c r="C36" s="4" t="s">
        <v>207</v>
      </c>
      <c r="D36" s="4" t="s">
        <v>301</v>
      </c>
      <c r="E36" s="4">
        <v>300</v>
      </c>
      <c r="F36" s="6">
        <v>10000</v>
      </c>
      <c r="G36" s="4">
        <v>0</v>
      </c>
      <c r="H36" s="6">
        <v>10000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6">
        <v>10000</v>
      </c>
    </row>
    <row r="37" spans="1:14" x14ac:dyDescent="0.25">
      <c r="A37" s="4" t="s">
        <v>303</v>
      </c>
      <c r="B37" s="4" t="s">
        <v>169</v>
      </c>
      <c r="C37" s="4" t="s">
        <v>207</v>
      </c>
      <c r="D37" s="4" t="s">
        <v>301</v>
      </c>
      <c r="E37" s="4">
        <v>643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x14ac:dyDescent="0.25">
      <c r="A38" s="4" t="s">
        <v>267</v>
      </c>
      <c r="B38" s="4" t="s">
        <v>169</v>
      </c>
      <c r="C38" s="4" t="s">
        <v>207</v>
      </c>
      <c r="D38" s="4" t="s">
        <v>301</v>
      </c>
      <c r="E38" s="4">
        <v>439</v>
      </c>
      <c r="F38" s="6">
        <v>11000</v>
      </c>
      <c r="G38" s="4">
        <v>0</v>
      </c>
      <c r="H38" s="6">
        <v>11000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11000</v>
      </c>
    </row>
    <row r="39" spans="1:14" x14ac:dyDescent="0.25">
      <c r="A39" s="4" t="s">
        <v>284</v>
      </c>
      <c r="B39" s="4" t="s">
        <v>169</v>
      </c>
      <c r="C39" s="4" t="s">
        <v>207</v>
      </c>
      <c r="D39" s="4" t="s">
        <v>301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x14ac:dyDescent="0.25">
      <c r="A40" s="4" t="s">
        <v>278</v>
      </c>
      <c r="B40" s="4" t="s">
        <v>169</v>
      </c>
      <c r="C40" s="4" t="s">
        <v>207</v>
      </c>
      <c r="D40" s="4" t="s">
        <v>301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x14ac:dyDescent="0.25">
      <c r="A41" s="4" t="s">
        <v>181</v>
      </c>
      <c r="B41" s="4" t="s">
        <v>169</v>
      </c>
      <c r="C41" s="4" t="s">
        <v>207</v>
      </c>
      <c r="D41" s="4" t="s">
        <v>301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x14ac:dyDescent="0.25">
      <c r="A42" s="4" t="s">
        <v>287</v>
      </c>
      <c r="B42" s="4" t="s">
        <v>169</v>
      </c>
      <c r="C42" s="4" t="s">
        <v>207</v>
      </c>
      <c r="D42" s="4" t="s">
        <v>301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x14ac:dyDescent="0.25">
      <c r="A43" s="4" t="s">
        <v>270</v>
      </c>
      <c r="B43" s="4" t="s">
        <v>169</v>
      </c>
      <c r="C43" s="4" t="s">
        <v>207</v>
      </c>
      <c r="D43" s="4" t="s">
        <v>301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x14ac:dyDescent="0.25">
      <c r="A44" s="4" t="s">
        <v>298</v>
      </c>
      <c r="B44" s="4" t="s">
        <v>169</v>
      </c>
      <c r="C44" s="4" t="s">
        <v>207</v>
      </c>
      <c r="D44" s="4" t="s">
        <v>301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x14ac:dyDescent="0.25">
      <c r="A45" s="4" t="s">
        <v>299</v>
      </c>
      <c r="B45" s="4" t="s">
        <v>169</v>
      </c>
      <c r="C45" s="4" t="s">
        <v>207</v>
      </c>
      <c r="D45" s="4" t="s">
        <v>302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x14ac:dyDescent="0.25">
      <c r="A46" s="4" t="s">
        <v>183</v>
      </c>
      <c r="B46" s="4" t="s">
        <v>169</v>
      </c>
      <c r="C46" s="4" t="s">
        <v>207</v>
      </c>
      <c r="D46" s="4" t="s">
        <v>301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x14ac:dyDescent="0.25">
      <c r="A47" s="4" t="s">
        <v>290</v>
      </c>
      <c r="B47" s="4" t="s">
        <v>169</v>
      </c>
      <c r="C47" s="4" t="s">
        <v>207</v>
      </c>
      <c r="D47" s="4" t="s">
        <v>301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x14ac:dyDescent="0.25">
      <c r="A48" s="4" t="s">
        <v>292</v>
      </c>
      <c r="B48" s="4" t="s">
        <v>169</v>
      </c>
      <c r="C48" s="4" t="s">
        <v>207</v>
      </c>
      <c r="D48" s="4" t="s">
        <v>301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x14ac:dyDescent="0.25">
      <c r="A49" s="4" t="s">
        <v>173</v>
      </c>
      <c r="B49" s="4" t="s">
        <v>169</v>
      </c>
      <c r="C49" s="4" t="s">
        <v>207</v>
      </c>
      <c r="D49" s="4" t="s">
        <v>301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x14ac:dyDescent="0.25">
      <c r="A50" s="4" t="s">
        <v>293</v>
      </c>
      <c r="B50" s="4" t="s">
        <v>169</v>
      </c>
      <c r="C50" s="4" t="s">
        <v>207</v>
      </c>
      <c r="D50" s="4" t="s">
        <v>301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x14ac:dyDescent="0.25">
      <c r="A51" s="4" t="s">
        <v>274</v>
      </c>
      <c r="B51" s="4" t="s">
        <v>169</v>
      </c>
      <c r="C51" s="4" t="s">
        <v>207</v>
      </c>
      <c r="D51" s="4" t="s">
        <v>301</v>
      </c>
      <c r="E51" s="4">
        <v>499</v>
      </c>
      <c r="F51" s="6">
        <v>65000</v>
      </c>
      <c r="G51" s="6">
        <v>0</v>
      </c>
      <c r="H51" s="6">
        <v>65000</v>
      </c>
      <c r="I51" s="6">
        <v>0</v>
      </c>
      <c r="J51" s="6">
        <v>5195.88</v>
      </c>
      <c r="K51" s="6">
        <v>0</v>
      </c>
      <c r="L51" s="6">
        <v>0</v>
      </c>
      <c r="M51" s="6">
        <v>5195.88</v>
      </c>
      <c r="N51" s="6">
        <v>59804.12</v>
      </c>
    </row>
    <row r="52" spans="1:14" x14ac:dyDescent="0.25">
      <c r="A52" s="4" t="s">
        <v>174</v>
      </c>
      <c r="B52" s="4" t="s">
        <v>8</v>
      </c>
      <c r="C52" s="4" t="s">
        <v>207</v>
      </c>
      <c r="D52" s="4" t="s">
        <v>301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x14ac:dyDescent="0.25">
      <c r="A53" s="4" t="s">
        <v>285</v>
      </c>
      <c r="B53" s="4" t="s">
        <v>169</v>
      </c>
      <c r="C53" s="4" t="s">
        <v>207</v>
      </c>
      <c r="D53" s="4" t="s">
        <v>301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x14ac:dyDescent="0.25">
      <c r="A54" s="4" t="s">
        <v>177</v>
      </c>
      <c r="B54" s="4" t="s">
        <v>169</v>
      </c>
      <c r="C54" s="4" t="s">
        <v>207</v>
      </c>
      <c r="D54" s="4" t="s">
        <v>301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x14ac:dyDescent="0.25">
      <c r="A55" s="4" t="s">
        <v>178</v>
      </c>
      <c r="B55" s="4" t="s">
        <v>7</v>
      </c>
      <c r="C55" s="4" t="s">
        <v>207</v>
      </c>
      <c r="D55" s="4" t="s">
        <v>301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x14ac:dyDescent="0.25">
      <c r="A56" s="4" t="s">
        <v>264</v>
      </c>
      <c r="B56" s="4" t="s">
        <v>260</v>
      </c>
      <c r="C56" s="4" t="s">
        <v>207</v>
      </c>
      <c r="D56" s="4" t="s">
        <v>301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x14ac:dyDescent="0.25">
      <c r="A57" s="4" t="s">
        <v>172</v>
      </c>
      <c r="B57" s="4" t="s">
        <v>169</v>
      </c>
      <c r="C57" s="4" t="s">
        <v>207</v>
      </c>
      <c r="D57" s="4" t="s">
        <v>301</v>
      </c>
      <c r="E57" s="4">
        <v>308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x14ac:dyDescent="0.25">
      <c r="A58" s="4" t="s">
        <v>182</v>
      </c>
      <c r="B58" s="4" t="s">
        <v>169</v>
      </c>
      <c r="C58" s="4" t="s">
        <v>207</v>
      </c>
      <c r="D58" s="4" t="s">
        <v>301</v>
      </c>
      <c r="E58" s="4">
        <v>374</v>
      </c>
      <c r="F58" s="6">
        <v>10000</v>
      </c>
      <c r="G58" s="4">
        <v>0</v>
      </c>
      <c r="H58" s="6">
        <v>10000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6">
        <v>10000</v>
      </c>
    </row>
    <row r="59" spans="1:14" x14ac:dyDescent="0.25">
      <c r="A59" s="4" t="s">
        <v>289</v>
      </c>
      <c r="B59" s="4" t="s">
        <v>169</v>
      </c>
      <c r="C59" s="4" t="s">
        <v>207</v>
      </c>
      <c r="D59" s="4" t="s">
        <v>301</v>
      </c>
      <c r="E59" s="4">
        <v>549</v>
      </c>
      <c r="F59" s="6">
        <v>12000</v>
      </c>
      <c r="G59" s="6">
        <v>0</v>
      </c>
      <c r="H59" s="6">
        <v>12000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12000</v>
      </c>
    </row>
    <row r="60" spans="1:14" x14ac:dyDescent="0.25">
      <c r="A60" s="4" t="s">
        <v>263</v>
      </c>
      <c r="B60" s="4" t="s">
        <v>260</v>
      </c>
      <c r="C60" s="4" t="s">
        <v>207</v>
      </c>
      <c r="D60" s="4" t="s">
        <v>301</v>
      </c>
      <c r="E60" s="4">
        <v>412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x14ac:dyDescent="0.25">
      <c r="A61" s="4" t="s">
        <v>272</v>
      </c>
      <c r="B61" s="4" t="s">
        <v>169</v>
      </c>
      <c r="C61" s="4" t="s">
        <v>207</v>
      </c>
      <c r="D61" s="4" t="s">
        <v>302</v>
      </c>
      <c r="E61" s="4">
        <v>484</v>
      </c>
      <c r="F61" s="6">
        <v>15000</v>
      </c>
      <c r="G61" s="6">
        <v>0</v>
      </c>
      <c r="H61" s="6">
        <v>15000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15000</v>
      </c>
    </row>
    <row r="62" spans="1:14" x14ac:dyDescent="0.25">
      <c r="A62" s="4" t="s">
        <v>304</v>
      </c>
      <c r="B62" s="4" t="s">
        <v>169</v>
      </c>
      <c r="C62" s="4" t="s">
        <v>207</v>
      </c>
      <c r="D62" s="4" t="s">
        <v>301</v>
      </c>
      <c r="E62" s="4">
        <v>645</v>
      </c>
      <c r="F62" s="6">
        <v>10000</v>
      </c>
      <c r="G62" s="6">
        <v>0</v>
      </c>
      <c r="H62" s="6">
        <v>10000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10000</v>
      </c>
    </row>
    <row r="63" spans="1:14" x14ac:dyDescent="0.25">
      <c r="A63" s="4" t="s">
        <v>176</v>
      </c>
      <c r="B63" s="4" t="s">
        <v>169</v>
      </c>
      <c r="C63" s="4" t="s">
        <v>207</v>
      </c>
      <c r="D63" s="4" t="s">
        <v>301</v>
      </c>
      <c r="E63" s="4">
        <v>25060</v>
      </c>
      <c r="F63" s="6">
        <v>8000</v>
      </c>
      <c r="G63" s="6">
        <v>0</v>
      </c>
      <c r="H63" s="6">
        <v>8000</v>
      </c>
      <c r="I63" s="6">
        <v>0</v>
      </c>
      <c r="J63" s="6">
        <v>0</v>
      </c>
      <c r="K63" s="6">
        <v>0</v>
      </c>
      <c r="L63" s="6">
        <v>1046</v>
      </c>
      <c r="M63" s="6">
        <v>1046</v>
      </c>
      <c r="N63" s="6">
        <v>6954</v>
      </c>
    </row>
    <row r="64" spans="1:14" x14ac:dyDescent="0.25">
      <c r="A64" t="s">
        <v>16</v>
      </c>
      <c r="B64">
        <v>52</v>
      </c>
      <c r="C64" s="12"/>
      <c r="D64" s="12"/>
      <c r="F64" s="1">
        <f t="shared" ref="F64:N64" si="0">SUM(F12:F63)</f>
        <v>854000</v>
      </c>
      <c r="G64">
        <f t="shared" si="0"/>
        <v>0</v>
      </c>
      <c r="H64" s="1">
        <f t="shared" si="0"/>
        <v>854000</v>
      </c>
      <c r="I64">
        <f t="shared" si="0"/>
        <v>0</v>
      </c>
      <c r="J64" s="1">
        <f t="shared" si="0"/>
        <v>6837.63</v>
      </c>
      <c r="K64">
        <f t="shared" si="0"/>
        <v>0</v>
      </c>
      <c r="L64" s="1">
        <f t="shared" si="0"/>
        <v>6930.7199999999993</v>
      </c>
      <c r="M64" s="1">
        <f t="shared" si="0"/>
        <v>13768.349999999999</v>
      </c>
      <c r="N64" s="1">
        <f t="shared" si="0"/>
        <v>840231.65</v>
      </c>
    </row>
    <row r="67" spans="1:14" x14ac:dyDescent="0.25">
      <c r="B67" t="s">
        <v>18</v>
      </c>
      <c r="C67" t="s">
        <v>19</v>
      </c>
      <c r="E67" t="s">
        <v>20</v>
      </c>
    </row>
    <row r="68" spans="1:14" x14ac:dyDescent="0.25">
      <c r="A68" t="s">
        <v>17</v>
      </c>
      <c r="B68">
        <v>2001</v>
      </c>
      <c r="C68" t="s">
        <v>24</v>
      </c>
      <c r="E68" s="1">
        <v>6837.63</v>
      </c>
      <c r="N68" t="s">
        <v>43</v>
      </c>
    </row>
    <row r="69" spans="1:14" x14ac:dyDescent="0.25">
      <c r="A69" t="s">
        <v>23</v>
      </c>
      <c r="B69">
        <v>1003</v>
      </c>
      <c r="C69" t="s">
        <v>27</v>
      </c>
      <c r="E69" s="1">
        <v>6530.72</v>
      </c>
    </row>
    <row r="70" spans="1:14" x14ac:dyDescent="0.25">
      <c r="A70" t="s">
        <v>26</v>
      </c>
      <c r="E70" s="1"/>
    </row>
    <row r="71" spans="1:14" x14ac:dyDescent="0.25">
      <c r="B71" t="s">
        <v>34</v>
      </c>
      <c r="C71" t="s">
        <v>35</v>
      </c>
      <c r="E71" t="s">
        <v>36</v>
      </c>
      <c r="F71" t="s">
        <v>37</v>
      </c>
      <c r="G71" t="s">
        <v>38</v>
      </c>
      <c r="H71" t="s">
        <v>39</v>
      </c>
      <c r="I71" t="s">
        <v>40</v>
      </c>
      <c r="J71" t="s">
        <v>41</v>
      </c>
      <c r="K71" t="s">
        <v>180</v>
      </c>
      <c r="L71" t="s">
        <v>259</v>
      </c>
    </row>
    <row r="72" spans="1:14" x14ac:dyDescent="0.25">
      <c r="A72" t="s">
        <v>258</v>
      </c>
      <c r="E72" s="1"/>
    </row>
    <row r="73" spans="1:14" x14ac:dyDescent="0.25">
      <c r="B73" t="s">
        <v>45</v>
      </c>
      <c r="C73" t="s">
        <v>46</v>
      </c>
      <c r="E73" t="s">
        <v>47</v>
      </c>
      <c r="F73" t="s">
        <v>48</v>
      </c>
      <c r="G73" t="s">
        <v>0</v>
      </c>
      <c r="H73" t="s">
        <v>1</v>
      </c>
      <c r="I73" t="s">
        <v>2</v>
      </c>
      <c r="J73" t="s">
        <v>49</v>
      </c>
      <c r="K73" t="s">
        <v>50</v>
      </c>
      <c r="L73" t="s">
        <v>51</v>
      </c>
    </row>
    <row r="74" spans="1:14" x14ac:dyDescent="0.25">
      <c r="A74" t="s">
        <v>44</v>
      </c>
      <c r="B74">
        <v>52</v>
      </c>
      <c r="C74" s="1"/>
      <c r="D74" s="1">
        <v>854000</v>
      </c>
      <c r="E74">
        <v>0</v>
      </c>
      <c r="F74" s="1">
        <v>854000</v>
      </c>
      <c r="G74">
        <v>0</v>
      </c>
      <c r="H74" s="1">
        <v>6837.63</v>
      </c>
      <c r="I74">
        <v>0</v>
      </c>
      <c r="J74" s="1">
        <v>6530.7199999999993</v>
      </c>
      <c r="K74" s="1">
        <v>13368.35</v>
      </c>
      <c r="L74" s="1">
        <v>840631.65</v>
      </c>
    </row>
    <row r="75" spans="1:14" x14ac:dyDescent="0.25">
      <c r="A75" t="s">
        <v>52</v>
      </c>
    </row>
    <row r="78" spans="1:14" x14ac:dyDescent="0.25">
      <c r="B78" t="s">
        <v>18</v>
      </c>
      <c r="C78" t="s">
        <v>19</v>
      </c>
      <c r="E78" t="s">
        <v>20</v>
      </c>
    </row>
    <row r="79" spans="1:14" x14ac:dyDescent="0.25">
      <c r="A79" t="s">
        <v>17</v>
      </c>
      <c r="B79">
        <v>2001</v>
      </c>
      <c r="C79" t="s">
        <v>24</v>
      </c>
      <c r="E79" s="1">
        <v>6837.63</v>
      </c>
    </row>
    <row r="80" spans="1:14" x14ac:dyDescent="0.25">
      <c r="A80" t="s">
        <v>23</v>
      </c>
      <c r="B80">
        <v>1003</v>
      </c>
      <c r="C80" t="s">
        <v>27</v>
      </c>
      <c r="E80" s="1">
        <v>6530.72</v>
      </c>
    </row>
    <row r="81" spans="1:13" x14ac:dyDescent="0.25">
      <c r="A81" t="s">
        <v>26</v>
      </c>
    </row>
    <row r="84" spans="1:13" x14ac:dyDescent="0.25">
      <c r="B84" t="s">
        <v>258</v>
      </c>
      <c r="C84" t="s">
        <v>34</v>
      </c>
      <c r="E84" t="s">
        <v>120</v>
      </c>
      <c r="F84" t="s">
        <v>36</v>
      </c>
      <c r="G84" t="s">
        <v>37</v>
      </c>
      <c r="H84" t="s">
        <v>38</v>
      </c>
      <c r="I84" t="s">
        <v>39</v>
      </c>
      <c r="J84" t="s">
        <v>40</v>
      </c>
      <c r="K84" t="s">
        <v>41</v>
      </c>
      <c r="L84" t="s">
        <v>180</v>
      </c>
      <c r="M84" t="s">
        <v>259</v>
      </c>
    </row>
    <row r="85" spans="1:13" x14ac:dyDescent="0.25">
      <c r="A85" t="s">
        <v>305</v>
      </c>
    </row>
    <row r="86" spans="1:13" x14ac:dyDescent="0.25">
      <c r="A86" t="s">
        <v>121</v>
      </c>
    </row>
    <row r="87" spans="1:13" x14ac:dyDescent="0.25">
      <c r="A87" t="s">
        <v>122</v>
      </c>
    </row>
    <row r="88" spans="1:13" x14ac:dyDescent="0.25">
      <c r="A88" t="s">
        <v>122</v>
      </c>
    </row>
    <row r="89" spans="1:13" x14ac:dyDescent="0.25">
      <c r="A89" t="s">
        <v>123</v>
      </c>
    </row>
    <row r="90" spans="1:13" x14ac:dyDescent="0.25">
      <c r="A90" t="s">
        <v>122</v>
      </c>
    </row>
    <row r="91" spans="1:13" x14ac:dyDescent="0.25">
      <c r="A91" t="s">
        <v>124</v>
      </c>
    </row>
    <row r="92" spans="1:13" x14ac:dyDescent="0.25">
      <c r="A92" t="s">
        <v>125</v>
      </c>
    </row>
    <row r="93" spans="1:13" x14ac:dyDescent="0.25">
      <c r="A93" t="s">
        <v>126</v>
      </c>
    </row>
    <row r="94" spans="1:13" x14ac:dyDescent="0.25">
      <c r="A94" t="s">
        <v>127</v>
      </c>
    </row>
    <row r="95" spans="1:13" x14ac:dyDescent="0.25">
      <c r="A95" t="s">
        <v>127</v>
      </c>
    </row>
    <row r="96" spans="1:13" x14ac:dyDescent="0.25">
      <c r="A96" t="s">
        <v>128</v>
      </c>
    </row>
    <row r="97" spans="1:7" x14ac:dyDescent="0.25">
      <c r="A97" t="s">
        <v>129</v>
      </c>
    </row>
    <row r="98" spans="1:7" ht="15.75" x14ac:dyDescent="0.25">
      <c r="A98" t="s">
        <v>130</v>
      </c>
      <c r="E98" s="15" t="s">
        <v>273</v>
      </c>
      <c r="F98" s="15"/>
      <c r="G98" s="15"/>
    </row>
    <row r="99" spans="1:7" ht="15.75" x14ac:dyDescent="0.25">
      <c r="A99" t="s">
        <v>131</v>
      </c>
      <c r="E99" s="16" t="s">
        <v>257</v>
      </c>
      <c r="F99" s="16"/>
      <c r="G99" s="16"/>
    </row>
    <row r="100" spans="1:7" x14ac:dyDescent="0.25">
      <c r="A100" t="s">
        <v>132</v>
      </c>
    </row>
  </sheetData>
  <sortState ref="A12:N59">
    <sortCondition ref="A12:A59"/>
  </sortState>
  <mergeCells count="2">
    <mergeCell ref="E98:G98"/>
    <mergeCell ref="E99:G99"/>
  </mergeCells>
  <pageMargins left="0.7" right="0.7" top="0.35" bottom="0.56000000000000005" header="0.13" footer="0.3"/>
  <pageSetup paperSize="5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185</v>
      </c>
      <c r="B94" s="4" t="s">
        <v>186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2021-06-04T15:31:18Z</cp:lastPrinted>
  <dcterms:created xsi:type="dcterms:W3CDTF">2018-02-06T16:30:15Z</dcterms:created>
  <dcterms:modified xsi:type="dcterms:W3CDTF">2021-08-05T12:31:55Z</dcterms:modified>
</cp:coreProperties>
</file>