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INTERNA'!$A$1:$C$80</definedName>
  </definedNames>
  <calcPr fullCalcOnLoad="1"/>
</workbook>
</file>

<file path=xl/sharedStrings.xml><?xml version="1.0" encoding="utf-8"?>
<sst xmlns="http://schemas.openxmlformats.org/spreadsheetml/2006/main" count="149" uniqueCount="143">
  <si>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</si>
  <si>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</si>
  <si>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</si>
  <si>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</si>
  <si>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</si>
  <si>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</si>
  <si>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</si>
  <si>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</si>
  <si>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</si>
  <si>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</si>
  <si>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</si>
  <si>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</si>
  <si>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</si>
  <si>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</si>
  <si>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</si>
  <si>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</si>
  <si>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</si>
  <si>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</si>
  <si>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</si>
  <si>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</si>
  <si>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</si>
  <si>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</si>
  <si>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</si>
  <si>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</si>
  <si>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</si>
  <si>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</si>
  <si>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</si>
  <si>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</si>
  <si>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</si>
  <si>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</si>
  <si>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</si>
  <si>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</si>
  <si>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</si>
  <si>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</si>
  <si>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</si>
  <si>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</si>
  <si>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</si>
  <si>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</si>
  <si>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</si>
  <si>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</si>
  <si>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</si>
  <si>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</si>
  <si>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</si>
  <si>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</si>
  <si>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</si>
  <si>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</si>
  <si>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</si>
  <si>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</si>
  <si>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</si>
  <si>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</si>
  <si>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</si>
  <si>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</si>
  <si>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</si>
  <si>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</si>
  <si>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</si>
  <si>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</si>
  <si>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</si>
  <si>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</si>
  <si>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</si>
  <si>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</si>
  <si>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</si>
  <si>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</si>
  <si>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</si>
  <si>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</si>
  <si>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</si>
  <si>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</si>
  <si>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</si>
  <si>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</si>
  <si>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</si>
  <si>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</si>
  <si>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</si>
  <si>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</si>
  <si>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</si>
  <si>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</si>
  <si>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</si>
  <si>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</si>
  <si>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</si>
  <si>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</si>
  <si>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</si>
  <si>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</si>
  <si>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</si>
  <si>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</si>
  <si>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</si>
  <si>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</si>
  <si>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</si>
  <si>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</si>
  <si>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</si>
  <si>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</si>
  <si>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</si>
  <si>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</si>
  <si>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</si>
  <si>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</si>
  <si>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</si>
  <si>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</si>
  <si>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</si>
  <si>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</si>
  <si>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</si>
  <si>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</si>
  <si>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</si>
  <si>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</si>
  <si>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</si>
  <si>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</si>
  <si>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</si>
  <si>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</si>
  <si>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</si>
  <si>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</si>
  <si>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</si>
  <si>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</si>
  <si>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</si>
  <si>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PINTURAS, LACAS BARNICES Y DILUYENTES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</si>
  <si>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</si>
  <si>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</si>
  <si>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</si>
  <si>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</si>
  <si>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</si>
  <si>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</si>
  <si>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</si>
  <si>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</si>
  <si>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</si>
  <si>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</si>
  <si>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</si>
  <si>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</si>
  <si>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</si>
  <si>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</si>
  <si>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</si>
  <si>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</si>
  <si>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</si>
  <si>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</si>
  <si>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</si>
  <si>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</si>
  <si>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</si>
  <si>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</si>
  <si>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</si>
  <si>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</si>
  <si>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</si>
  <si>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</si>
  <si>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</si>
  <si>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</si>
  <si>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</si>
  <si>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</si>
  <si>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</si>
  <si>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</si>
  <si>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PERIODO DEL 01 AL 31 DE OCTUBRE  DEL 2021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</si>
</sst>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mmm\-yyyy"/>
    <numFmt numFmtId="195" formatCode="#,##0.00_ ;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4" fontId="25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3" fillId="33" borderId="10" xfId="54" applyFont="1" applyFill="1" applyBorder="1" applyAlignment="1">
      <alignment horizontal="center" vertical="center" wrapText="1"/>
      <protection/>
    </xf>
    <xf numFmtId="0" fontId="43" fillId="33" borderId="10" xfId="54" applyFont="1" applyFill="1" applyBorder="1" applyAlignment="1">
      <alignment horizontal="center" vertical="center"/>
      <protection/>
    </xf>
    <xf numFmtId="0" fontId="25" fillId="0" borderId="10" xfId="54" applyBorder="1" applyAlignment="1">
      <alignment horizontal="center" vertical="center"/>
      <protection/>
    </xf>
    <xf numFmtId="14" fontId="25" fillId="0" borderId="10" xfId="54" applyNumberFormat="1" applyBorder="1" applyAlignment="1">
      <alignment horizontal="center" vertical="center"/>
      <protection/>
    </xf>
    <xf numFmtId="0" fontId="25" fillId="0" borderId="10" xfId="54" applyBorder="1" applyAlignment="1">
      <alignment vertical="center" wrapText="1"/>
      <protection/>
    </xf>
    <xf numFmtId="43" fontId="1" fillId="0" borderId="11" xfId="0" applyNumberFormat="1" applyFont="1" applyBorder="1" applyAlignment="1">
      <alignment/>
    </xf>
    <xf numFmtId="0" fontId="25" fillId="0" borderId="12" xfId="54" applyBorder="1" applyAlignment="1">
      <alignment horizontal="center" vertical="center"/>
      <protection/>
    </xf>
    <xf numFmtId="14" fontId="25" fillId="0" borderId="12" xfId="54" applyNumberFormat="1" applyBorder="1" applyAlignment="1">
      <alignment horizontal="center" vertical="center"/>
      <protection/>
    </xf>
    <xf numFmtId="0" fontId="25" fillId="0" borderId="12" xfId="54" applyBorder="1" applyAlignment="1">
      <alignment vertical="center" wrapText="1"/>
      <protection/>
    </xf>
    <xf numFmtId="0" fontId="25" fillId="0" borderId="12" xfId="54" applyBorder="1" applyAlignment="1">
      <alignment horizontal="left" vertical="center" wrapText="1"/>
      <protection/>
    </xf>
    <xf numFmtId="0" fontId="25" fillId="0" borderId="10" xfId="54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3" fontId="1" fillId="34" borderId="0" xfId="49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3" fontId="1" fillId="34" borderId="15" xfId="49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43" fontId="1" fillId="34" borderId="14" xfId="49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6" xfId="0" applyNumberFormat="1" applyBorder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195" fontId="1" fillId="0" borderId="17" xfId="49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0" xfId="0" applyFont="1" applyFill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0" fillId="0" borderId="18" xfId="0" applyFont="1" applyBorder="1" applyAlignment="1">
      <alignment horizontal="left" wrapText="1"/>
    </xf>
    <xf numFmtId="4" fontId="0" fillId="34" borderId="14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2</xdr:col>
      <xdr:colOff>381000</xdr:colOff>
      <xdr:row>2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20859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20859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20859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590550</xdr:colOff>
      <xdr:row>0</xdr:row>
      <xdr:rowOff>0</xdr:rowOff>
    </xdr:from>
    <xdr:to>
      <xdr:col>1</xdr:col>
      <xdr:colOff>3486150</xdr:colOff>
      <xdr:row>5</xdr:row>
      <xdr:rowOff>123825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352550" y="0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80" t="s">
        <v>19</v>
      </c>
      <c r="B6" s="80"/>
      <c r="C6" s="80"/>
      <c r="D6" s="80"/>
      <c r="E6" s="80"/>
      <c r="F6" s="80"/>
    </row>
    <row r="7" spans="1:6" ht="15">
      <c r="A7" s="82" t="s">
        <v>14</v>
      </c>
      <c r="B7" s="82"/>
      <c r="C7" s="82"/>
      <c r="D7" s="82"/>
      <c r="E7" s="82"/>
      <c r="F7" s="82"/>
    </row>
    <row r="8" spans="1:6" ht="12.75" customHeight="1">
      <c r="A8" s="83" t="s">
        <v>10</v>
      </c>
      <c r="B8" s="83"/>
      <c r="C8" s="83"/>
      <c r="D8" s="83"/>
      <c r="E8" s="83"/>
      <c r="F8" s="83"/>
    </row>
    <row r="9" spans="1:6" ht="12.75" customHeight="1">
      <c r="A9" s="84" t="s">
        <v>1</v>
      </c>
      <c r="B9" s="84"/>
      <c r="C9" s="84"/>
      <c r="D9" s="84"/>
      <c r="E9" s="84"/>
      <c r="F9" s="84"/>
    </row>
    <row r="10" spans="1:6" ht="12.75" customHeight="1">
      <c r="A10" s="85" t="s">
        <v>20</v>
      </c>
      <c r="B10" s="85"/>
      <c r="C10" s="85"/>
      <c r="D10" s="85"/>
      <c r="E10" s="85"/>
      <c r="F10" s="85"/>
    </row>
    <row r="11" s="86" customFormat="1" ht="12.75" customHeight="1">
      <c r="A11" s="86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87" t="s">
        <v>21</v>
      </c>
      <c r="B16" s="88"/>
      <c r="C16" s="88"/>
      <c r="D16" s="88"/>
      <c r="E16" s="89"/>
      <c r="F16" s="8">
        <f>SUM(F13:F15)</f>
        <v>102921.86000000002</v>
      </c>
    </row>
    <row r="23" spans="1:6" ht="12.75">
      <c r="A23" s="81" t="s">
        <v>8</v>
      </c>
      <c r="B23" s="81"/>
      <c r="C23" s="81"/>
      <c r="D23" s="81"/>
      <c r="E23" s="81"/>
      <c r="F23" s="81"/>
    </row>
    <row r="24" spans="2:5" ht="12.75">
      <c r="B24" s="2" t="s">
        <v>15</v>
      </c>
      <c r="C24" s="80" t="s">
        <v>9</v>
      </c>
      <c r="D24" s="80"/>
      <c r="E24" s="80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G70" sqref="G70"/>
    </sheetView>
  </sheetViews>
  <sheetFormatPr defaultColWidth="11.421875" defaultRowHeight="12.75"/>
  <cols>
    <col min="2" max="2" width="52.421875" style="0" customWidth="1"/>
    <col min="3" max="3" width="21.421875" style="0" customWidth="1"/>
    <col min="6" max="6" width="23.8515625" style="0" customWidth="1"/>
    <col min="7" max="7" width="12.8515625" style="0" bestFit="1" customWidth="1"/>
  </cols>
  <sheetData>
    <row r="1" spans="1:3" ht="12.75">
      <c r="A1" s="14"/>
      <c r="B1" s="14"/>
      <c r="C1" s="14"/>
    </row>
    <row r="2" spans="1:3" ht="17.25" customHeight="1">
      <c r="A2" s="90"/>
      <c r="B2" s="90"/>
      <c r="C2" s="90"/>
    </row>
    <row r="3" spans="1:3" ht="12.75">
      <c r="A3" s="90"/>
      <c r="B3" s="90"/>
      <c r="C3" s="90"/>
    </row>
    <row r="4" spans="1:3" ht="12.75">
      <c r="A4" s="92"/>
      <c r="B4" s="92"/>
      <c r="C4" s="92"/>
    </row>
    <row r="5" spans="1:7" ht="12.75">
      <c r="A5" s="90"/>
      <c r="B5" s="90"/>
      <c r="C5" s="90"/>
      <c r="G5" s="27"/>
    </row>
    <row r="6" spans="1:7" ht="12.75">
      <c r="A6" s="93"/>
      <c r="B6" s="93"/>
      <c r="C6" s="93"/>
      <c r="G6" s="27"/>
    </row>
    <row r="7" spans="1:3" ht="19.5" customHeight="1">
      <c r="A7" s="92" t="s">
        <v>29</v>
      </c>
      <c r="B7" s="92"/>
      <c r="C7" s="92"/>
    </row>
    <row r="8" spans="1:3" ht="12.75">
      <c r="A8" s="90" t="s">
        <v>1</v>
      </c>
      <c r="B8" s="90"/>
      <c r="C8" s="90"/>
    </row>
    <row r="9" spans="1:3" ht="12.75" customHeight="1">
      <c r="A9" s="81" t="s">
        <v>142</v>
      </c>
      <c r="B9" s="81"/>
      <c r="C9" s="81"/>
    </row>
    <row r="10" spans="1:9" ht="12.75">
      <c r="A10" s="91" t="s">
        <v>0</v>
      </c>
      <c r="B10" s="91"/>
      <c r="C10" s="91"/>
      <c r="F10" s="37"/>
      <c r="G10" s="37"/>
      <c r="I10" s="27"/>
    </row>
    <row r="11" spans="1:9" ht="25.5">
      <c r="A11" s="15" t="s">
        <v>24</v>
      </c>
      <c r="B11" s="19" t="s">
        <v>25</v>
      </c>
      <c r="C11" s="15" t="s">
        <v>26</v>
      </c>
      <c r="F11" s="38"/>
      <c r="G11" s="39"/>
      <c r="I11" s="27"/>
    </row>
    <row r="12" spans="1:7" ht="21" customHeight="1">
      <c r="A12" s="21">
        <v>2.2</v>
      </c>
      <c r="B12" s="30" t="s">
        <v>35</v>
      </c>
      <c r="C12" s="20"/>
      <c r="E12" s="35"/>
      <c r="F12" s="40"/>
      <c r="G12" s="39"/>
    </row>
    <row r="13" spans="1:9" ht="21" customHeight="1">
      <c r="A13" s="21" t="s">
        <v>121</v>
      </c>
      <c r="B13" s="30" t="s">
        <v>120</v>
      </c>
      <c r="C13" s="20"/>
      <c r="E13" s="35"/>
      <c r="F13" s="40"/>
      <c r="G13" s="39"/>
      <c r="I13" s="27"/>
    </row>
    <row r="14" spans="1:9" ht="21" customHeight="1">
      <c r="A14" s="22" t="s">
        <v>122</v>
      </c>
      <c r="B14" s="16" t="s">
        <v>119</v>
      </c>
      <c r="C14" s="28">
        <v>0</v>
      </c>
      <c r="E14" s="35"/>
      <c r="F14" s="40"/>
      <c r="G14" s="39"/>
      <c r="I14" s="27"/>
    </row>
    <row r="15" spans="1:9" ht="16.5" customHeight="1">
      <c r="A15" s="21" t="s">
        <v>94</v>
      </c>
      <c r="B15" s="30" t="s">
        <v>95</v>
      </c>
      <c r="C15" s="16"/>
      <c r="E15" s="35"/>
      <c r="F15" s="40"/>
      <c r="G15" s="39"/>
      <c r="I15" s="27"/>
    </row>
    <row r="16" spans="1:7" ht="18.75" customHeight="1">
      <c r="A16" s="22" t="s">
        <v>96</v>
      </c>
      <c r="B16" s="16" t="s">
        <v>97</v>
      </c>
      <c r="C16" s="28">
        <v>0</v>
      </c>
      <c r="E16" s="35"/>
      <c r="F16" s="40"/>
      <c r="G16" s="39"/>
    </row>
    <row r="17" spans="1:7" ht="29.25" customHeight="1">
      <c r="A17" s="44" t="s">
        <v>51</v>
      </c>
      <c r="B17" s="45" t="s">
        <v>52</v>
      </c>
      <c r="C17" s="60"/>
      <c r="E17" s="33"/>
      <c r="F17" s="40"/>
      <c r="G17" s="39"/>
    </row>
    <row r="18" spans="1:7" ht="30.75" customHeight="1">
      <c r="A18" s="44" t="s">
        <v>53</v>
      </c>
      <c r="B18" s="45" t="s">
        <v>54</v>
      </c>
      <c r="C18" s="59"/>
      <c r="E18" s="33"/>
      <c r="F18" s="40"/>
      <c r="G18" s="39"/>
    </row>
    <row r="19" spans="1:7" ht="25.5" customHeight="1">
      <c r="A19" s="42" t="s">
        <v>98</v>
      </c>
      <c r="B19" s="58" t="s">
        <v>99</v>
      </c>
      <c r="C19" s="28">
        <v>0</v>
      </c>
      <c r="E19" s="33"/>
      <c r="F19" s="40"/>
      <c r="G19" s="39"/>
    </row>
    <row r="20" spans="1:7" ht="28.5" customHeight="1">
      <c r="A20" s="42" t="s">
        <v>55</v>
      </c>
      <c r="B20" s="43" t="s">
        <v>56</v>
      </c>
      <c r="C20" s="28">
        <v>0</v>
      </c>
      <c r="E20" s="33"/>
      <c r="F20" s="40"/>
      <c r="G20" s="39"/>
    </row>
    <row r="21" spans="1:7" ht="16.5" customHeight="1">
      <c r="A21" s="44" t="s">
        <v>138</v>
      </c>
      <c r="B21" s="45" t="s">
        <v>139</v>
      </c>
      <c r="C21" s="74"/>
      <c r="E21" s="33"/>
      <c r="F21" s="40"/>
      <c r="G21" s="39"/>
    </row>
    <row r="22" spans="1:7" ht="28.5" customHeight="1">
      <c r="A22" s="42" t="s">
        <v>140</v>
      </c>
      <c r="B22" s="58" t="s">
        <v>141</v>
      </c>
      <c r="C22" s="28">
        <v>0</v>
      </c>
      <c r="E22" s="33"/>
      <c r="F22" s="40"/>
      <c r="G22" s="39"/>
    </row>
    <row r="23" spans="1:7" ht="17.25" customHeight="1">
      <c r="A23" s="21" t="s">
        <v>47</v>
      </c>
      <c r="B23" s="30" t="s">
        <v>46</v>
      </c>
      <c r="C23" s="78"/>
      <c r="F23" s="35"/>
      <c r="G23" s="34"/>
    </row>
    <row r="24" spans="1:7" ht="17.25" customHeight="1">
      <c r="A24" s="46" t="s">
        <v>48</v>
      </c>
      <c r="B24" s="47" t="s">
        <v>49</v>
      </c>
      <c r="C24" s="28">
        <v>0</v>
      </c>
      <c r="F24" s="40"/>
      <c r="G24" s="39"/>
    </row>
    <row r="25" spans="1:7" ht="17.25" customHeight="1">
      <c r="A25" s="44" t="s">
        <v>57</v>
      </c>
      <c r="B25" s="50" t="s">
        <v>58</v>
      </c>
      <c r="C25" s="59"/>
      <c r="F25" s="38"/>
      <c r="G25" s="39"/>
    </row>
    <row r="26" spans="1:7" ht="17.25" customHeight="1">
      <c r="A26" s="42" t="s">
        <v>59</v>
      </c>
      <c r="B26" s="36" t="s">
        <v>60</v>
      </c>
      <c r="C26" s="28">
        <v>0</v>
      </c>
      <c r="E26" s="39"/>
      <c r="F26" s="40"/>
      <c r="G26" s="39"/>
    </row>
    <row r="27" spans="1:7" ht="18" customHeight="1" thickBot="1">
      <c r="A27" s="48"/>
      <c r="B27" s="49" t="s">
        <v>36</v>
      </c>
      <c r="C27" s="61">
        <f>SUM(C13:C26)</f>
        <v>0</v>
      </c>
      <c r="F27" s="76"/>
      <c r="G27" s="77"/>
    </row>
    <row r="28" spans="1:7" ht="15.75" customHeight="1">
      <c r="A28" s="22"/>
      <c r="B28" s="30"/>
      <c r="C28" s="26"/>
      <c r="E28" s="65"/>
      <c r="F28" s="34"/>
      <c r="G28" s="34"/>
    </row>
    <row r="29" spans="1:8" ht="19.5" customHeight="1">
      <c r="A29" s="21">
        <v>2.3</v>
      </c>
      <c r="B29" s="30" t="s">
        <v>27</v>
      </c>
      <c r="C29" s="24"/>
      <c r="F29" s="33"/>
      <c r="G29" s="34"/>
      <c r="H29" s="27"/>
    </row>
    <row r="30" spans="1:7" ht="20.25" customHeight="1">
      <c r="A30" s="21" t="s">
        <v>30</v>
      </c>
      <c r="B30" s="30" t="s">
        <v>33</v>
      </c>
      <c r="C30" s="25"/>
      <c r="F30" s="33"/>
      <c r="G30" s="34"/>
    </row>
    <row r="31" spans="1:8" ht="19.5" customHeight="1">
      <c r="A31" s="21" t="s">
        <v>34</v>
      </c>
      <c r="B31" s="66" t="s">
        <v>32</v>
      </c>
      <c r="C31" s="29"/>
      <c r="F31" s="33"/>
      <c r="G31" s="34"/>
      <c r="H31" s="27"/>
    </row>
    <row r="32" spans="1:8" ht="18.75" customHeight="1">
      <c r="A32" s="22" t="s">
        <v>31</v>
      </c>
      <c r="B32" s="67" t="s">
        <v>32</v>
      </c>
      <c r="C32" s="28">
        <v>0</v>
      </c>
      <c r="E32" s="34"/>
      <c r="F32" s="35"/>
      <c r="G32" s="34"/>
      <c r="H32" s="27"/>
    </row>
    <row r="33" spans="1:8" ht="18.75" customHeight="1">
      <c r="A33" s="68" t="s">
        <v>117</v>
      </c>
      <c r="B33" s="68" t="s">
        <v>118</v>
      </c>
      <c r="C33" s="28">
        <v>10848</v>
      </c>
      <c r="E33" s="27"/>
      <c r="F33" s="35"/>
      <c r="G33" s="34"/>
      <c r="H33" s="27"/>
    </row>
    <row r="34" spans="1:8" ht="18.75" customHeight="1">
      <c r="A34" s="21" t="s">
        <v>103</v>
      </c>
      <c r="B34" s="30" t="s">
        <v>102</v>
      </c>
      <c r="C34" s="28">
        <v>0</v>
      </c>
      <c r="E34" s="27"/>
      <c r="F34" s="40"/>
      <c r="G34" s="34"/>
      <c r="H34" s="27"/>
    </row>
    <row r="35" spans="1:8" ht="18.75" customHeight="1">
      <c r="A35" s="22" t="s">
        <v>131</v>
      </c>
      <c r="B35" s="16" t="s">
        <v>130</v>
      </c>
      <c r="C35" s="28"/>
      <c r="E35" s="27"/>
      <c r="F35" s="40"/>
      <c r="G35" s="34"/>
      <c r="H35" s="27"/>
    </row>
    <row r="36" spans="1:8" ht="18.75" customHeight="1">
      <c r="A36" s="22" t="s">
        <v>104</v>
      </c>
      <c r="B36" s="33" t="s">
        <v>105</v>
      </c>
      <c r="C36" s="28">
        <v>0</v>
      </c>
      <c r="E36" s="27"/>
      <c r="F36" s="35"/>
      <c r="G36" s="34"/>
      <c r="H36" s="27"/>
    </row>
    <row r="37" spans="1:7" ht="18.75" customHeight="1">
      <c r="A37" s="21" t="s">
        <v>43</v>
      </c>
      <c r="B37" s="30" t="s">
        <v>45</v>
      </c>
      <c r="C37" s="74"/>
      <c r="E37" s="27"/>
      <c r="F37" s="35"/>
      <c r="G37" s="34"/>
    </row>
    <row r="38" spans="1:7" ht="18.75" customHeight="1">
      <c r="A38" s="31" t="s">
        <v>61</v>
      </c>
      <c r="B38" s="52" t="s">
        <v>62</v>
      </c>
      <c r="C38" s="28">
        <v>0</v>
      </c>
      <c r="E38" s="27"/>
      <c r="F38" s="35"/>
      <c r="G38" s="34"/>
    </row>
    <row r="39" spans="1:5" ht="20.25" customHeight="1">
      <c r="A39" s="22" t="s">
        <v>44</v>
      </c>
      <c r="B39" s="16" t="s">
        <v>50</v>
      </c>
      <c r="C39" s="28">
        <v>0</v>
      </c>
      <c r="D39" s="54"/>
      <c r="E39" s="55"/>
    </row>
    <row r="40" spans="1:7" ht="18.75" customHeight="1">
      <c r="A40" s="21" t="s">
        <v>91</v>
      </c>
      <c r="B40" s="30" t="s">
        <v>92</v>
      </c>
      <c r="C40" s="36"/>
      <c r="D40" s="54"/>
      <c r="E40" s="55"/>
      <c r="F40" s="35"/>
      <c r="G40" s="34"/>
    </row>
    <row r="41" spans="1:5" ht="18.75" customHeight="1">
      <c r="A41" s="46" t="s">
        <v>93</v>
      </c>
      <c r="B41" s="47" t="s">
        <v>92</v>
      </c>
      <c r="C41" s="28">
        <v>0</v>
      </c>
      <c r="D41" s="54"/>
      <c r="E41" s="55"/>
    </row>
    <row r="42" spans="1:7" ht="18.75" customHeight="1">
      <c r="A42" s="56" t="s">
        <v>63</v>
      </c>
      <c r="B42" s="56" t="s">
        <v>64</v>
      </c>
      <c r="C42" s="31"/>
      <c r="D42" s="54"/>
      <c r="E42" s="54"/>
      <c r="F42" s="35"/>
      <c r="G42" s="34"/>
    </row>
    <row r="43" spans="1:8" ht="18.75" customHeight="1">
      <c r="A43" s="52" t="s">
        <v>113</v>
      </c>
      <c r="B43" s="52" t="s">
        <v>114</v>
      </c>
      <c r="C43" s="28">
        <v>0</v>
      </c>
      <c r="D43" s="54"/>
      <c r="E43" s="54"/>
      <c r="F43" s="96"/>
      <c r="G43" s="96"/>
      <c r="H43" s="96"/>
    </row>
    <row r="44" spans="1:7" ht="18.75" customHeight="1">
      <c r="A44" s="31" t="s">
        <v>65</v>
      </c>
      <c r="B44" s="31" t="s">
        <v>66</v>
      </c>
      <c r="C44" s="28">
        <v>16667.5</v>
      </c>
      <c r="D44" s="54"/>
      <c r="E44" s="54"/>
      <c r="F44" s="35"/>
      <c r="G44" s="34"/>
    </row>
    <row r="45" spans="1:7" ht="30.75" customHeight="1">
      <c r="A45" s="56" t="s">
        <v>67</v>
      </c>
      <c r="B45" s="30" t="s">
        <v>68</v>
      </c>
      <c r="C45" s="28"/>
      <c r="D45" s="54"/>
      <c r="E45" s="54"/>
      <c r="F45" s="35"/>
      <c r="G45" s="34"/>
    </row>
    <row r="46" spans="1:7" ht="31.5" customHeight="1">
      <c r="A46" s="56" t="s">
        <v>69</v>
      </c>
      <c r="B46" s="30" t="s">
        <v>70</v>
      </c>
      <c r="C46" s="28"/>
      <c r="D46" s="54"/>
      <c r="E46" s="54"/>
      <c r="F46" s="35"/>
      <c r="G46" s="34"/>
    </row>
    <row r="47" spans="1:7" ht="18.75" customHeight="1">
      <c r="A47" s="31" t="s">
        <v>71</v>
      </c>
      <c r="B47" s="57" t="s">
        <v>72</v>
      </c>
      <c r="C47" s="28">
        <v>0</v>
      </c>
      <c r="D47" s="54"/>
      <c r="E47" s="54"/>
      <c r="F47" s="35"/>
      <c r="G47" s="34"/>
    </row>
    <row r="48" spans="1:7" ht="18.75" customHeight="1">
      <c r="A48" s="56" t="s">
        <v>73</v>
      </c>
      <c r="B48" s="30" t="s">
        <v>74</v>
      </c>
      <c r="C48" s="28"/>
      <c r="D48" s="54"/>
      <c r="E48" s="54"/>
      <c r="F48" s="70"/>
      <c r="G48" s="40"/>
    </row>
    <row r="49" spans="1:7" ht="18" customHeight="1">
      <c r="A49" s="52" t="s">
        <v>110</v>
      </c>
      <c r="B49" s="16" t="s">
        <v>112</v>
      </c>
      <c r="C49" s="28">
        <v>0</v>
      </c>
      <c r="D49" s="54"/>
      <c r="E49" s="54"/>
      <c r="F49" s="35"/>
      <c r="G49" s="34"/>
    </row>
    <row r="50" spans="1:7" ht="18" customHeight="1">
      <c r="A50" s="31" t="s">
        <v>75</v>
      </c>
      <c r="B50" s="57" t="s">
        <v>129</v>
      </c>
      <c r="C50" s="28">
        <v>0</v>
      </c>
      <c r="D50" s="54"/>
      <c r="E50" s="54"/>
      <c r="F50" s="35"/>
      <c r="G50" s="34"/>
    </row>
    <row r="51" spans="1:7" ht="18" customHeight="1">
      <c r="A51" s="56" t="s">
        <v>123</v>
      </c>
      <c r="B51" s="30" t="s">
        <v>126</v>
      </c>
      <c r="C51" s="28"/>
      <c r="D51" s="54"/>
      <c r="E51" s="54"/>
      <c r="F51" s="35"/>
      <c r="G51" s="34"/>
    </row>
    <row r="52" spans="1:7" ht="18" customHeight="1">
      <c r="A52" s="52" t="s">
        <v>111</v>
      </c>
      <c r="B52" s="16" t="s">
        <v>115</v>
      </c>
      <c r="C52" s="28">
        <v>0</v>
      </c>
      <c r="D52" s="54"/>
      <c r="E52" s="54"/>
      <c r="F52" s="35"/>
      <c r="G52" s="34"/>
    </row>
    <row r="53" spans="1:7" ht="30.75" customHeight="1">
      <c r="A53" s="56" t="s">
        <v>76</v>
      </c>
      <c r="B53" s="30" t="s">
        <v>77</v>
      </c>
      <c r="C53" s="31"/>
      <c r="D53" s="54"/>
      <c r="E53" s="54"/>
      <c r="F53" s="35"/>
      <c r="G53" s="34"/>
    </row>
    <row r="54" spans="1:5" ht="19.5" customHeight="1">
      <c r="A54" s="52" t="s">
        <v>107</v>
      </c>
      <c r="B54" s="16" t="s">
        <v>106</v>
      </c>
      <c r="C54" s="28">
        <v>0</v>
      </c>
      <c r="D54" s="54"/>
      <c r="E54" s="54"/>
    </row>
    <row r="55" spans="1:7" ht="18.75" customHeight="1">
      <c r="A55" s="31" t="s">
        <v>78</v>
      </c>
      <c r="B55" s="31" t="s">
        <v>79</v>
      </c>
      <c r="C55" s="28">
        <v>0</v>
      </c>
      <c r="D55" s="54"/>
      <c r="E55" s="54"/>
      <c r="F55" s="35"/>
      <c r="G55" s="34"/>
    </row>
    <row r="56" spans="1:7" ht="18.75" customHeight="1">
      <c r="A56" s="31" t="s">
        <v>80</v>
      </c>
      <c r="B56" s="31" t="s">
        <v>127</v>
      </c>
      <c r="C56" s="28">
        <v>0</v>
      </c>
      <c r="D56" s="54"/>
      <c r="E56" s="54"/>
      <c r="F56" s="35"/>
      <c r="G56" s="34"/>
    </row>
    <row r="57" spans="1:7" ht="18.75" customHeight="1">
      <c r="A57" s="31" t="s">
        <v>128</v>
      </c>
      <c r="B57" s="31" t="s">
        <v>81</v>
      </c>
      <c r="C57" s="28">
        <v>0</v>
      </c>
      <c r="D57" s="54"/>
      <c r="E57" s="54"/>
      <c r="F57" s="35"/>
      <c r="G57" s="34"/>
    </row>
    <row r="58" spans="1:7" ht="18.75" customHeight="1">
      <c r="A58" s="52" t="s">
        <v>108</v>
      </c>
      <c r="B58" s="52" t="s">
        <v>109</v>
      </c>
      <c r="C58" s="28">
        <v>0</v>
      </c>
      <c r="D58" s="54"/>
      <c r="E58" s="54"/>
      <c r="F58" s="35"/>
      <c r="G58" s="34"/>
    </row>
    <row r="59" spans="1:7" ht="18.75" customHeight="1">
      <c r="A59" s="56" t="s">
        <v>82</v>
      </c>
      <c r="B59" s="56" t="s">
        <v>83</v>
      </c>
      <c r="C59" s="31"/>
      <c r="D59" s="54"/>
      <c r="E59" s="54"/>
      <c r="F59" s="35"/>
      <c r="G59" s="34"/>
    </row>
    <row r="60" spans="1:7" ht="18.75" customHeight="1">
      <c r="A60" s="31" t="s">
        <v>84</v>
      </c>
      <c r="B60" s="31" t="s">
        <v>85</v>
      </c>
      <c r="C60" s="28">
        <v>0</v>
      </c>
      <c r="D60" s="54"/>
      <c r="E60" s="54"/>
      <c r="F60" s="35"/>
      <c r="G60" s="34"/>
    </row>
    <row r="61" spans="1:7" ht="28.5" customHeight="1">
      <c r="A61" s="31" t="s">
        <v>100</v>
      </c>
      <c r="B61" s="57" t="s">
        <v>101</v>
      </c>
      <c r="C61" s="28">
        <v>0</v>
      </c>
      <c r="D61" s="54"/>
      <c r="E61" s="38"/>
      <c r="F61" s="39"/>
      <c r="G61" s="34"/>
    </row>
    <row r="62" spans="1:7" ht="30" customHeight="1">
      <c r="A62" s="31" t="s">
        <v>86</v>
      </c>
      <c r="B62" s="57" t="s">
        <v>87</v>
      </c>
      <c r="C62" s="28">
        <v>0</v>
      </c>
      <c r="D62" s="54"/>
      <c r="E62" s="54"/>
      <c r="F62" s="35"/>
      <c r="G62" s="34"/>
    </row>
    <row r="63" spans="1:7" ht="18.75" customHeight="1">
      <c r="A63" s="31" t="s">
        <v>88</v>
      </c>
      <c r="B63" s="31" t="s">
        <v>89</v>
      </c>
      <c r="C63" s="28">
        <v>0</v>
      </c>
      <c r="D63" s="54"/>
      <c r="E63" s="54"/>
      <c r="F63" s="35"/>
      <c r="G63" s="34"/>
    </row>
    <row r="64" spans="1:7" ht="18.75" customHeight="1">
      <c r="A64" s="69" t="s">
        <v>124</v>
      </c>
      <c r="B64" s="69" t="s">
        <v>125</v>
      </c>
      <c r="C64" s="28">
        <v>0</v>
      </c>
      <c r="D64" s="54"/>
      <c r="E64" s="54"/>
      <c r="F64" s="35"/>
      <c r="G64" s="34"/>
    </row>
    <row r="65" spans="1:7" ht="18.75" customHeight="1" thickBot="1">
      <c r="A65" s="69" t="s">
        <v>136</v>
      </c>
      <c r="B65" s="69" t="s">
        <v>137</v>
      </c>
      <c r="C65" s="79">
        <v>0</v>
      </c>
      <c r="D65" s="54"/>
      <c r="E65" s="54"/>
      <c r="F65" s="35"/>
      <c r="G65" s="34"/>
    </row>
    <row r="66" spans="1:3" ht="18" customHeight="1" thickBot="1">
      <c r="A66" s="53"/>
      <c r="B66" s="49" t="s">
        <v>28</v>
      </c>
      <c r="C66" s="61">
        <f>SUM(C30:C65)</f>
        <v>27515.5</v>
      </c>
    </row>
    <row r="67" spans="1:3" ht="12.75">
      <c r="A67" s="21"/>
      <c r="B67" s="21"/>
      <c r="C67" s="26"/>
    </row>
    <row r="68" spans="1:3" ht="18" customHeight="1">
      <c r="A68" s="63">
        <v>2.6</v>
      </c>
      <c r="B68" s="41" t="s">
        <v>90</v>
      </c>
      <c r="C68" s="31"/>
    </row>
    <row r="69" spans="1:8" ht="18.75" customHeight="1">
      <c r="A69" s="21" t="s">
        <v>39</v>
      </c>
      <c r="B69" s="64" t="s">
        <v>40</v>
      </c>
      <c r="C69" s="31"/>
      <c r="H69" s="27"/>
    </row>
    <row r="70" spans="1:8" ht="15.75" customHeight="1">
      <c r="A70" s="22" t="s">
        <v>132</v>
      </c>
      <c r="B70" s="73" t="s">
        <v>133</v>
      </c>
      <c r="C70" s="28">
        <v>0</v>
      </c>
      <c r="H70" s="27"/>
    </row>
    <row r="71" spans="1:8" ht="26.25" customHeight="1">
      <c r="A71" s="22" t="s">
        <v>134</v>
      </c>
      <c r="B71" s="73" t="s">
        <v>135</v>
      </c>
      <c r="C71" s="28">
        <v>0</v>
      </c>
      <c r="H71" s="27"/>
    </row>
    <row r="72" spans="1:3" ht="15.75" customHeight="1" thickBot="1">
      <c r="A72" s="22" t="s">
        <v>38</v>
      </c>
      <c r="B72" s="22" t="s">
        <v>41</v>
      </c>
      <c r="C72" s="75">
        <v>0</v>
      </c>
    </row>
    <row r="73" spans="1:8" ht="15" customHeight="1" thickBot="1">
      <c r="A73" s="22"/>
      <c r="B73" s="21" t="s">
        <v>42</v>
      </c>
      <c r="C73" s="62">
        <f>SUM(C70:C72)</f>
        <v>0</v>
      </c>
      <c r="E73" s="71"/>
      <c r="G73" s="51"/>
      <c r="H73" s="27"/>
    </row>
    <row r="74" spans="1:5" ht="15" customHeight="1" thickBot="1">
      <c r="A74" s="22"/>
      <c r="B74" s="22"/>
      <c r="C74" s="32"/>
      <c r="E74" s="71"/>
    </row>
    <row r="75" spans="1:5" ht="14.25" customHeight="1" thickBot="1">
      <c r="A75" s="94" t="s">
        <v>37</v>
      </c>
      <c r="B75" s="94"/>
      <c r="C75" s="23">
        <f>C27+C66+C73</f>
        <v>27515.5</v>
      </c>
      <c r="E75" s="72"/>
    </row>
    <row r="76" spans="1:3" ht="13.5" thickTop="1">
      <c r="A76" s="17"/>
      <c r="B76" s="17"/>
      <c r="C76" s="18"/>
    </row>
    <row r="77" spans="1:3" ht="12.75">
      <c r="A77" s="17"/>
      <c r="B77" s="17"/>
      <c r="C77" s="18"/>
    </row>
    <row r="78" spans="1:3" ht="12.75">
      <c r="A78" s="17"/>
      <c r="B78" s="17"/>
      <c r="C78" s="18"/>
    </row>
    <row r="79" spans="1:3" ht="17.25" customHeight="1">
      <c r="A79" s="81" t="s">
        <v>116</v>
      </c>
      <c r="B79" s="81"/>
      <c r="C79" s="81"/>
    </row>
    <row r="80" spans="1:8" ht="12.75">
      <c r="A80" s="95" t="s">
        <v>9</v>
      </c>
      <c r="B80" s="95"/>
      <c r="C80" s="95"/>
      <c r="H80" s="27"/>
    </row>
    <row r="82" spans="1:3" ht="12.75">
      <c r="A82" s="81"/>
      <c r="B82" s="81"/>
      <c r="C82" s="81"/>
    </row>
    <row r="83" spans="1:8" ht="12.75">
      <c r="A83" s="95"/>
      <c r="B83" s="95"/>
      <c r="C83" s="95"/>
      <c r="H83" s="27"/>
    </row>
    <row r="87" ht="12.75">
      <c r="H87" s="27"/>
    </row>
    <row r="88" ht="12.75">
      <c r="H88" s="27"/>
    </row>
    <row r="95" ht="12.75">
      <c r="H95" s="27"/>
    </row>
  </sheetData>
  <sheetProtection/>
  <mergeCells count="15">
    <mergeCell ref="A75:B75"/>
    <mergeCell ref="A82:C82"/>
    <mergeCell ref="A83:C83"/>
    <mergeCell ref="A79:C79"/>
    <mergeCell ref="A80:C80"/>
    <mergeCell ref="F43:H43"/>
    <mergeCell ref="A8:C8"/>
    <mergeCell ref="A9:C9"/>
    <mergeCell ref="A10:C10"/>
    <mergeCell ref="A2:C2"/>
    <mergeCell ref="A3:C3"/>
    <mergeCell ref="A4:C4"/>
    <mergeCell ref="A5:C5"/>
    <mergeCell ref="A6:C6"/>
    <mergeCell ref="A7:C7"/>
  </mergeCells>
  <printOptions/>
  <pageMargins left="0.9055118110236221" right="0.7086614173228347" top="0.1968503937007874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2021-09-17T12:35:48Z</cp:lastPrinted>
  <dcterms:created xsi:type="dcterms:W3CDTF">2010-11-30T17:47:33Z</dcterms:created>
  <dcterms:modified xsi:type="dcterms:W3CDTF">2021-11-04T14:30:44Z</dcterms:modified>
  <cp:category/>
  <cp:version/>
  <cp:contentType/>
  <cp:contentStatus/>
</cp:coreProperties>
</file>