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ilandia.castillo\Desktop\"/>
    </mc:Choice>
  </mc:AlternateContent>
  <bookViews>
    <workbookView xWindow="240" yWindow="120" windowWidth="18060" windowHeight="7050"/>
  </bookViews>
  <sheets>
    <sheet name="poa_general" sheetId="1" r:id="rId1"/>
  </sheets>
  <calcPr calcId="162913"/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<sst xmlns="http://schemas.openxmlformats.org/spreadsheetml/2006/main" count="2007" uniqueCount="189">
  <si>
    <t>12/01/2018</t>
  </si>
  <si>
    <t>12:55:28 PM</t>
  </si>
  <si>
    <t/>
  </si>
  <si>
    <r>
      <rPr>
        <b/>
        <sz val="13"/>
        <color rgb="FF000000"/>
        <rFont val="Calibri"/>
      </rPr>
      <t xml:space="preserve">Unidad rectora: </t>
    </r>
    <r>
      <rPr>
        <sz val="13"/>
        <color rgb="FF000000"/>
        <rFont val="Calibri"/>
      </rPr>
      <t>Institutos Descentralizados</t>
    </r>
  </si>
  <si>
    <r>
      <rPr>
        <b/>
        <sz val="13"/>
        <color rgb="FF000000"/>
        <rFont val="Calibri"/>
      </rPr>
      <t xml:space="preserve">Unidad ejecutora: </t>
    </r>
    <r>
      <rPr>
        <sz val="13"/>
        <color rgb="FF000000"/>
        <rFont val="Calibri"/>
      </rPr>
      <t>Instituto Nacional de Educación Física (INEFI)</t>
    </r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</si>
  <si>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1. Educación Primaria y Secundaria</t>
    </r>
  </si>
  <si>
    <t>Producto y sus atributos</t>
  </si>
  <si>
    <t>Producto</t>
  </si>
  <si>
    <t>Descripción del producto</t>
  </si>
  <si>
    <t>Unidad de medida</t>
  </si>
  <si>
    <t>Medio de verificación</t>
  </si>
  <si>
    <t>Línea Base</t>
  </si>
  <si>
    <t>Meta total</t>
  </si>
  <si>
    <t>Meta por trimestre</t>
  </si>
  <si>
    <t>Presupuesto</t>
  </si>
  <si>
    <t>Riesgo(s)</t>
  </si>
  <si>
    <t>Ene-Mar</t>
  </si>
  <si>
    <t>Abr-Jun</t>
  </si>
  <si>
    <t>Jul-Sep</t>
  </si>
  <si>
    <t>Oct-Dic</t>
  </si>
  <si>
    <t>1.   Estudiantes participando en eventos deportivos.</t>
  </si>
  <si>
    <t>Coordinar y gestionar la participación de estudiantes del nivel primario y secundario del sistema educativo nacional en actividades curriculares, tales como la actividad física y cognitiva que propicien poner en práctica los avances alcanzados.</t>
  </si>
  <si>
    <t>Estudiante</t>
  </si>
  <si>
    <t>Informe de ejecución</t>
  </si>
  <si>
    <t xml:space="preserve">•Que los recursos no lleguen a tiempo.
•Inclemencias del tiempo
</t>
  </si>
  <si>
    <t>Actividades y sus atributos</t>
  </si>
  <si>
    <t xml:space="preserve">Actividades          </t>
  </si>
  <si>
    <t>Presupuesto por actividad</t>
  </si>
  <si>
    <t>Insumos</t>
  </si>
  <si>
    <t>Inversión/trimestre (RD$)</t>
  </si>
  <si>
    <t xml:space="preserve"> </t>
  </si>
  <si>
    <t>Est. Programática</t>
  </si>
  <si>
    <t>Identificación</t>
  </si>
  <si>
    <t>Cantidad</t>
  </si>
  <si>
    <t>Costo Unitario (RD$)</t>
  </si>
  <si>
    <t>Monto (RD$)</t>
  </si>
  <si>
    <t>Fuente de Financiamiento</t>
  </si>
  <si>
    <t>Prog.</t>
  </si>
  <si>
    <t>Act.</t>
  </si>
  <si>
    <t>Concepto</t>
  </si>
  <si>
    <t>Cuenta</t>
  </si>
  <si>
    <t>Subcta.</t>
  </si>
  <si>
    <t>Auxiliar</t>
  </si>
  <si>
    <t>1.1 Torneo nacional de atletismo escolar para el nivel secundario.</t>
  </si>
  <si>
    <t>Alquiler de autobús</t>
  </si>
  <si>
    <t>Fondo General</t>
  </si>
  <si>
    <t>11</t>
  </si>
  <si>
    <t>0013</t>
  </si>
  <si>
    <t>Alimentación y bebidas para personas</t>
  </si>
  <si>
    <t>Compensación por horas extraordinarias</t>
  </si>
  <si>
    <t>Impresión</t>
  </si>
  <si>
    <t>Alquiler de equipo de sonido</t>
  </si>
  <si>
    <t>Actuaciones deportivas</t>
  </si>
  <si>
    <t>Alquiler de planta eléctrica</t>
  </si>
  <si>
    <t>Alquiler steadycam</t>
  </si>
  <si>
    <t>Alquiler de auditorio</t>
  </si>
  <si>
    <t>Instalación de tribuna</t>
  </si>
  <si>
    <t>Contratación de empresa</t>
  </si>
  <si>
    <t>1.2 Realización del Festival Nacional de Marcha Escolar.</t>
  </si>
  <si>
    <t>Servicio protocolar</t>
  </si>
  <si>
    <t>Flete por vía terrestre</t>
  </si>
  <si>
    <t>Alquiler de bambalina</t>
  </si>
  <si>
    <t>Espectáculo teatral</t>
  </si>
  <si>
    <t>Montaje y escenografía del evento</t>
  </si>
  <si>
    <t>1.3 Realización del Campamento de Verano Escolar.</t>
  </si>
  <si>
    <t>Franela</t>
  </si>
  <si>
    <t>1.4 Realización del Festival Nacional de Recreación.</t>
  </si>
  <si>
    <t>1.5 Realización de convivencias curriculares del 1er. semestre del nivel medio.</t>
  </si>
  <si>
    <t>Ayudas y donaciones ocasionales a hogares</t>
  </si>
  <si>
    <t>1.6 Realización de convivencias curriculares del 2do. semestre año escolar para el nivel secundario.</t>
  </si>
  <si>
    <t>Servicios técnicos profesionales</t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</si>
  <si>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4. Apoyo a Poblaciones en Situaciones de Vulnerabilidad</t>
    </r>
  </si>
  <si>
    <t>2.   Estudiantes dotados de uniformes deportivos.</t>
  </si>
  <si>
    <t>Dotar de uniformes a los estudiantes tanto del nivel primario como el secundario para motivar y estimular la práctica deportiva y contribuir en su desarrollo integral.</t>
  </si>
  <si>
    <t xml:space="preserve">•Que los recursos no lleguen a tiempo.
</t>
  </si>
  <si>
    <t>2.1 Adquisición de uniformes deportivos para estudiantes participantes en eventos de educación física ajustado al desenvolvimiento del nuevo currículo del sistema educativo nacional.</t>
  </si>
  <si>
    <t>Suéter</t>
  </si>
  <si>
    <t>2.2 Distribución de uniformes a los centros educativos.</t>
  </si>
  <si>
    <t>Dietas en el país</t>
  </si>
  <si>
    <t>Alquiler de furgón o camión</t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</si>
  <si>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6. Currículo y Evaluación</t>
    </r>
  </si>
  <si>
    <t>3.   Docentes de educación física, acompañados.</t>
  </si>
  <si>
    <t>Acompañar a los docentes de los niveles primario y secundario del país en las prácticas pedagógicas y la ejecución de las convivencias deportivas curriculares a fin de verificar, evaluar y fortalecer el proceso de enseñanza.</t>
  </si>
  <si>
    <t>Docente</t>
  </si>
  <si>
    <t>Informe de Acompañamiento</t>
  </si>
  <si>
    <t>3.1 Realización de acompañamientos a los docentes de educación física de los niveles primario y secundario de  las diferentes regionales del país.</t>
  </si>
  <si>
    <t>Formulario</t>
  </si>
  <si>
    <t>3.2 Realización  de acompañamientos a los técnicos en las convivencias a los docentes del nivel secundario en los diferentes distritos educativos.</t>
  </si>
  <si>
    <t>Folleto</t>
  </si>
  <si>
    <t>4.    Docentes de niveles primario y secundario participando en eventos educativos.</t>
  </si>
  <si>
    <t xml:space="preserve">Gestionar la participación de los docentes de los niveles primario y secundario de las diferentes regionales y distritos del país, en eventos nacionales e internacionales para mejorar su práctica pedagógica en la educación física. </t>
  </si>
  <si>
    <t>4.1 Realización de evento para la entrega de medalla al mérito magisterial de educación física.</t>
  </si>
  <si>
    <t>Alquiler de sillas (para eventos)</t>
  </si>
  <si>
    <t>Alquiler de paneles (para exposiciones)</t>
  </si>
  <si>
    <t>Servicios de producción de videos</t>
  </si>
  <si>
    <t>4.2 Participación de los docentes de educación física en eventos internacionales.</t>
  </si>
  <si>
    <t>Dietas en el exterior</t>
  </si>
  <si>
    <t>4.3 Docentes de educación física de los niveles primario y secundario participando del VII Congreso Nacional de Educación Física y recreación.</t>
  </si>
  <si>
    <t>Alquiler de salón</t>
  </si>
  <si>
    <t>Contratación de experto/a</t>
  </si>
  <si>
    <t>Bulto</t>
  </si>
  <si>
    <t>Hospedaje dentro del país</t>
  </si>
  <si>
    <t>5.   Docentes dotados de utilería deportiva.</t>
  </si>
  <si>
    <t xml:space="preserve">Dotar a los docentes de la utilerias e implementos deportivos necesarios para la mejora de la calidad de la hora clase y la práctica de deporte escolar de los estudiantes del nivel primario y secundario del sector público. </t>
  </si>
  <si>
    <t>Constancia de la recepción</t>
  </si>
  <si>
    <t xml:space="preserve">•Cambios en el accionar de la dirección ejecutiva del instituto.
•Retrasos por las empresas suplidoras de estos rubros.
</t>
  </si>
  <si>
    <t>5.1 Adquisicion de utileria e implementos deportivos.</t>
  </si>
  <si>
    <t>Balón de voleibol</t>
  </si>
  <si>
    <t>Balón de baloncesto</t>
  </si>
  <si>
    <t>Balón de fútbol</t>
  </si>
  <si>
    <t>Tableros de basquetbol</t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</si>
  <si>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7. Instalaciones escolares más seguras, inclusivas y sostenibles</t>
    </r>
  </si>
  <si>
    <t>6.   Clubes deportivos, habilitados y creados.</t>
  </si>
  <si>
    <t>Habilitar cinco (5) centros de iniciación deportiva y crear, fortalecer y mantener 200 clubes escolares que incentiven la práctica del deporte escolar a nivel nacional con miras al desarrollo del estudiante en deportes especializados.</t>
  </si>
  <si>
    <t>Club</t>
  </si>
  <si>
    <t>Informe de distribución</t>
  </si>
  <si>
    <t>6.1 Equipamiento de los clubes escolares en deporte escolar para los niveles educativos de primaria y secundaria.</t>
  </si>
  <si>
    <t>Cronómetro</t>
  </si>
  <si>
    <t>6.2 Creación de centros de iniciación deportiva para la concentración de estudiantes del nivel primario y secundario en diferentes regionales del este.</t>
  </si>
  <si>
    <t>Contratación de instructor</t>
  </si>
  <si>
    <t>Pintura</t>
  </si>
  <si>
    <t>Calzado</t>
  </si>
  <si>
    <t>7.   Centros educativos con mantenimiento de instalaciones deportivas, realizado.</t>
  </si>
  <si>
    <t>Realizar mantenimiento a 200 instalaciones deportivas de las 18 regionales educativas a fin de mejorar los espacios para la clase de educación física.</t>
  </si>
  <si>
    <t>Centro educativo</t>
  </si>
  <si>
    <t>7.1 Acondicionamiento de instalaciones deportivas en las 18 regionales educativas.</t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</si>
  <si>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8. Formación y Desarrollo de la Carrera Docente</t>
    </r>
  </si>
  <si>
    <t>8.   Personal de INEFI, orientado y actualizado.</t>
  </si>
  <si>
    <t xml:space="preserve">Orientar y actualizar a los docentes, técnicos docentes y administrativos del área de educación física a fin de mejorar su práctica pedagógica y desenvolvimiento laboral. </t>
  </si>
  <si>
    <t>Persona</t>
  </si>
  <si>
    <t>Certificado</t>
  </si>
  <si>
    <t>8.1 Personal orientado en deportes curriculares.</t>
  </si>
  <si>
    <t>8.2 Personal orientado en deportes cocurriculares.</t>
  </si>
  <si>
    <t>8.3 Capacitación del personal en estudios de maestría relacionados con el área de educación física.</t>
  </si>
  <si>
    <t>Sobre para invitación</t>
  </si>
  <si>
    <r>
      <rPr>
        <b/>
        <sz val="13"/>
        <color rgb="FF000000"/>
        <rFont val="Calibri"/>
      </rPr>
      <t xml:space="preserve">Política Educativa: </t>
    </r>
    <r>
      <rPr>
        <sz val="11"/>
        <color rgb="FF000000"/>
        <rFont val="Calibri"/>
      </rPr>
      <t>9. Reforma, Modernización Institucional y Participación Social</t>
    </r>
  </si>
  <si>
    <t>9.   Necesidades operacionales del INEFI, cubiertas.</t>
  </si>
  <si>
    <t>Cubrir los gastos necesarios que garantice el funcionamiento y fiel cumplimiento con las operaciones productivas del Instituto.</t>
  </si>
  <si>
    <t>Actividad</t>
  </si>
  <si>
    <t xml:space="preserve">•Que los recursos no lleguen a tiempo.
•Inclemencias del tiempo.
</t>
  </si>
  <si>
    <t>9.1 Remuneraciones al personal del INEFI.</t>
  </si>
  <si>
    <t>Personal contratado</t>
  </si>
  <si>
    <t>Compensación por premio</t>
  </si>
  <si>
    <t>Sueldo anual no. 13</t>
  </si>
  <si>
    <t>Personal nominal</t>
  </si>
  <si>
    <t>Bono por desempeño</t>
  </si>
  <si>
    <t>9.2 Pago de servicios de comunicación.</t>
  </si>
  <si>
    <t>Servicio telefónico local</t>
  </si>
  <si>
    <t>9.3 Contribuciones a aseguradoras.</t>
  </si>
  <si>
    <t>Contribuciones al seguro de salud</t>
  </si>
  <si>
    <t>Contribuciones al seguro de pensiones</t>
  </si>
  <si>
    <t>9.4 Adquisición de seguros, placa, combustibles y lubricantes.</t>
  </si>
  <si>
    <t>Gasoil</t>
  </si>
  <si>
    <t>Lubricante</t>
  </si>
  <si>
    <t>Seguro de vehículo</t>
  </si>
  <si>
    <t>9.5 Alquiler de equipos de transporte.</t>
  </si>
  <si>
    <t>Alquiler de vehículo</t>
  </si>
  <si>
    <t>9.6 Mantenimiento de vehículos.</t>
  </si>
  <si>
    <t>Servicios especiales de mantenimiento</t>
  </si>
  <si>
    <t>9.7 Adquisición de material gastable para la institución.</t>
  </si>
  <si>
    <t>Tóner</t>
  </si>
  <si>
    <t>Papel bond</t>
  </si>
  <si>
    <t>Lapicero</t>
  </si>
  <si>
    <t>Fólder</t>
  </si>
  <si>
    <t>Grapadora</t>
  </si>
  <si>
    <t>Grapa</t>
  </si>
  <si>
    <t>Libreta</t>
  </si>
  <si>
    <t>Banderita separadora</t>
  </si>
  <si>
    <t>Marcador</t>
  </si>
  <si>
    <t>9.8 Realización de conmemoraciones de fechas importantes.</t>
  </si>
  <si>
    <t>Instalación de carpa</t>
  </si>
  <si>
    <t>9.9 Mantenimiento de las oficinas del INEFI.</t>
  </si>
  <si>
    <t>Cloro</t>
  </si>
  <si>
    <t>Desinfectante</t>
  </si>
  <si>
    <t xml:space="preserve">Set de sellantes de fosas y fisuras        </t>
  </si>
  <si>
    <t>Artículos navideños</t>
  </si>
  <si>
    <t>9.10 Indemnización de empleados desvinculados.</t>
  </si>
  <si>
    <t>Pago de porcentaje por desvinculación de cargo</t>
  </si>
  <si>
    <t>9.11 Notarización de contratos de compras realizadas.</t>
  </si>
  <si>
    <t>Notarización adenda a contratos</t>
  </si>
  <si>
    <t>9.12 Adquisición de vehículos para operatividad de la institución.</t>
  </si>
  <si>
    <t>Camioneta</t>
  </si>
  <si>
    <t>Ascensos a militares</t>
  </si>
  <si>
    <t>9.13 Equipamiento de mobiliario a las oficinas administrativas y del almacén.</t>
  </si>
  <si>
    <t>Alquiler de equipo de oficina</t>
  </si>
  <si>
    <t>Aire acondicionado</t>
  </si>
  <si>
    <t>9.14 Alquiler de edificio para oficinas administrativas y almacén.</t>
  </si>
  <si>
    <t>Alquiler de edificio</t>
  </si>
  <si>
    <t xml:space="preserve">
Plan Operativo Anual
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</si>
</sst>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9]#,##0;\-#,##0"/>
    <numFmt numFmtId="165" formatCode="[$-10409]#,##0.00;\-#,##0.00"/>
    <numFmt numFmtId="166" formatCode="#,##0.00_ ;\-#,##0.00\ 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000000"/>
      <name val="Verdana"/>
    </font>
    <font>
      <sz val="10"/>
      <color rgb="FF000000"/>
      <name val="Arial"/>
    </font>
    <font>
      <b/>
      <sz val="13"/>
      <color rgb="FF000000"/>
      <name val="Calibri"/>
    </font>
    <font>
      <b/>
      <sz val="11"/>
      <color rgb="FF000000"/>
      <name val="Calibri"/>
    </font>
    <font>
      <b/>
      <i/>
      <sz val="13"/>
      <color rgb="FF000000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sz val="13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31869B"/>
        <bgColor rgb="FF31869B"/>
      </patternFill>
    </fill>
  </fills>
  <borders count="2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5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164" fontId="7" fillId="0" borderId="11" xfId="0" applyNumberFormat="1" applyFont="1" applyFill="1" applyBorder="1" applyAlignment="1">
      <alignment horizontal="center" vertical="center" wrapText="1" readingOrder="1"/>
    </xf>
    <xf numFmtId="165" fontId="7" fillId="0" borderId="11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5" fillId="2" borderId="14" xfId="0" applyNumberFormat="1" applyFont="1" applyFill="1" applyBorder="1" applyAlignment="1">
      <alignment horizontal="center" vertical="center" wrapText="1" readingOrder="1"/>
    </xf>
    <xf numFmtId="0" fontId="5" fillId="2" borderId="9" xfId="0" applyNumberFormat="1" applyFont="1" applyFill="1" applyBorder="1" applyAlignment="1">
      <alignment horizontal="center" vertical="top" wrapText="1" readingOrder="1"/>
    </xf>
    <xf numFmtId="0" fontId="5" fillId="3" borderId="1" xfId="0" applyNumberFormat="1" applyFont="1" applyFill="1" applyBorder="1" applyAlignment="1">
      <alignment horizontal="center" vertical="center" textRotation="90" wrapText="1" readingOrder="1"/>
    </xf>
    <xf numFmtId="0" fontId="7" fillId="0" borderId="16" xfId="0" applyNumberFormat="1" applyFont="1" applyFill="1" applyBorder="1" applyAlignment="1">
      <alignment vertical="center" wrapText="1" readingOrder="1"/>
    </xf>
    <xf numFmtId="165" fontId="7" fillId="0" borderId="16" xfId="0" applyNumberFormat="1" applyFont="1" applyFill="1" applyBorder="1" applyAlignment="1">
      <alignment vertical="center" wrapText="1" readingOrder="1"/>
    </xf>
    <xf numFmtId="0" fontId="7" fillId="0" borderId="16" xfId="0" applyNumberFormat="1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0" fontId="7" fillId="0" borderId="16" xfId="0" applyNumberFormat="1" applyFont="1" applyFill="1" applyBorder="1" applyAlignment="1">
      <alignment horizontal="center"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7" fillId="0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7" fillId="0" borderId="11" xfId="0" applyNumberFormat="1" applyFont="1" applyFill="1" applyBorder="1" applyAlignment="1">
      <alignment horizontal="left"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horizontal="center" vertical="center" textRotation="90" wrapText="1" readingOrder="1"/>
    </xf>
    <xf numFmtId="0" fontId="7" fillId="0" borderId="15" xfId="0" applyNumberFormat="1" applyFont="1" applyFill="1" applyBorder="1" applyAlignment="1">
      <alignment vertical="center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7" fillId="0" borderId="16" xfId="0" applyNumberFormat="1" applyFont="1" applyFill="1" applyBorder="1" applyAlignment="1">
      <alignment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2" xfId="0" applyNumberFormat="1" applyFont="1" applyFill="1" applyBorder="1" applyAlignment="1">
      <alignment vertical="top" wrapText="1"/>
    </xf>
    <xf numFmtId="0" fontId="1" fillId="0" borderId="23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165" fontId="7" fillId="0" borderId="16" xfId="0" applyNumberFormat="1" applyFont="1" applyFill="1" applyBorder="1" applyAlignment="1">
      <alignment vertical="center" wrapText="1" readingOrder="1"/>
    </xf>
    <xf numFmtId="0" fontId="1" fillId="0" borderId="21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166" fontId="5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AEEF3"/>
      <rgbColor rgb="0031869B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7"/>
  <sheetViews>
    <sheetView showGridLines="0" tabSelected="1" view="pageBreakPreview" topLeftCell="A125" zoomScale="60" zoomScaleNormal="100" workbookViewId="0">
      <selection activeCell="AB143" sqref="AB143"/>
    </sheetView>
  </sheetViews>
  <sheetFormatPr baseColWidth="10" defaultRowHeight="15"/>
  <cols>
    <col min="1" max="1" width="3.75" customWidth="1"/>
    <col min="2" max="2" width="14.875" customWidth="1"/>
    <col min="3" max="3" width="6.5" customWidth="1"/>
    <col min="4" max="4" width="13.5" customWidth="1"/>
    <col min="5" max="5" width="20.625" customWidth="1"/>
    <col min="6" max="6" width="18.5" customWidth="1"/>
    <col min="7" max="7" width="19.125" customWidth="1"/>
    <col min="8" max="10" width="13.5" customWidth="1"/>
    <col min="11" max="12" width="13.75" customWidth="1"/>
    <col min="13" max="13" width="13.375" customWidth="1"/>
    <col min="14" max="14" width="15.625" customWidth="1"/>
    <col min="15" max="15" width="7.25" customWidth="1"/>
    <col min="16" max="16" width="6.375" customWidth="1"/>
    <col min="17" max="17" width="5.625" customWidth="1"/>
    <col min="18" max="18" width="1" customWidth="1"/>
    <col min="19" max="19" width="0" hidden="1" customWidth="1"/>
    <col min="20" max="20" width="6.875" customWidth="1"/>
    <col min="21" max="21" width="6.5" customWidth="1"/>
    <col min="22" max="22" width="3.125" customWidth="1"/>
    <col min="23" max="23" width="2.875" customWidth="1"/>
    <col min="24" max="24" width="0" hidden="1" customWidth="1"/>
  </cols>
  <sheetData>
    <row r="1" spans="1:23">
      <c r="C1" s="22" t="s">
        <v>188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3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S2" s="24" t="s">
        <v>0</v>
      </c>
      <c r="T2" s="23"/>
      <c r="U2" s="23"/>
      <c r="V2" s="23"/>
    </row>
    <row r="3" spans="1:23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4" t="s">
        <v>1</v>
      </c>
      <c r="T4" s="23"/>
      <c r="U4" s="23"/>
      <c r="V4" s="23"/>
    </row>
    <row r="5" spans="1:23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3" ht="17.45" customHeight="1"/>
    <row r="7" spans="1:23" ht="17.25">
      <c r="A7" s="1" t="s">
        <v>2</v>
      </c>
      <c r="B7" s="25" t="s">
        <v>2</v>
      </c>
      <c r="C7" s="23"/>
      <c r="D7" s="1" t="s">
        <v>2</v>
      </c>
      <c r="E7" s="1" t="s">
        <v>2</v>
      </c>
      <c r="F7" s="2" t="s">
        <v>2</v>
      </c>
      <c r="G7" s="2" t="s">
        <v>2</v>
      </c>
      <c r="H7" s="2" t="s">
        <v>2</v>
      </c>
      <c r="I7" s="2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2" t="s">
        <v>2</v>
      </c>
      <c r="O7" s="2" t="s">
        <v>2</v>
      </c>
      <c r="P7" s="2" t="s">
        <v>2</v>
      </c>
      <c r="Q7" s="26" t="s">
        <v>2</v>
      </c>
      <c r="R7" s="23"/>
      <c r="T7" s="2" t="s">
        <v>2</v>
      </c>
      <c r="U7" s="2" t="s">
        <v>2</v>
      </c>
      <c r="V7" s="26" t="s">
        <v>2</v>
      </c>
      <c r="W7" s="23"/>
    </row>
    <row r="8" spans="1:23" ht="17.25">
      <c r="A8" s="1" t="s">
        <v>2</v>
      </c>
      <c r="B8" s="25" t="s">
        <v>3</v>
      </c>
      <c r="C8" s="23"/>
      <c r="D8" s="23"/>
      <c r="E8" s="23"/>
      <c r="F8" s="2" t="s">
        <v>2</v>
      </c>
      <c r="G8" s="2" t="s">
        <v>2</v>
      </c>
      <c r="H8" s="2" t="s">
        <v>2</v>
      </c>
      <c r="I8" s="2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2" t="s">
        <v>2</v>
      </c>
      <c r="O8" s="2" t="s">
        <v>2</v>
      </c>
      <c r="P8" s="2" t="s">
        <v>2</v>
      </c>
      <c r="Q8" s="26" t="s">
        <v>2</v>
      </c>
      <c r="R8" s="23"/>
      <c r="T8" s="2" t="s">
        <v>2</v>
      </c>
      <c r="U8" s="2" t="s">
        <v>2</v>
      </c>
      <c r="V8" s="26" t="s">
        <v>2</v>
      </c>
      <c r="W8" s="23"/>
    </row>
    <row r="9" spans="1:23" ht="17.25">
      <c r="A9" s="1" t="s">
        <v>2</v>
      </c>
      <c r="B9" s="25" t="s">
        <v>2</v>
      </c>
      <c r="C9" s="23"/>
      <c r="D9" s="1" t="s">
        <v>2</v>
      </c>
      <c r="E9" s="1" t="s">
        <v>2</v>
      </c>
      <c r="F9" s="2" t="s">
        <v>2</v>
      </c>
      <c r="G9" s="2" t="s">
        <v>2</v>
      </c>
      <c r="H9" s="2" t="s">
        <v>2</v>
      </c>
      <c r="I9" s="2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2" t="s">
        <v>2</v>
      </c>
      <c r="O9" s="2" t="s">
        <v>2</v>
      </c>
      <c r="P9" s="2" t="s">
        <v>2</v>
      </c>
      <c r="Q9" s="26" t="s">
        <v>2</v>
      </c>
      <c r="R9" s="23"/>
      <c r="T9" s="2" t="s">
        <v>2</v>
      </c>
      <c r="U9" s="2" t="s">
        <v>2</v>
      </c>
      <c r="V9" s="26" t="s">
        <v>2</v>
      </c>
      <c r="W9" s="23"/>
    </row>
    <row r="10" spans="1:23" ht="17.25">
      <c r="A10" s="1" t="s">
        <v>2</v>
      </c>
      <c r="B10" s="25" t="s">
        <v>4</v>
      </c>
      <c r="C10" s="23"/>
      <c r="D10" s="23"/>
      <c r="E10" s="23"/>
      <c r="F10" s="2" t="s">
        <v>2</v>
      </c>
      <c r="G10" s="2" t="s">
        <v>2</v>
      </c>
      <c r="H10" s="2" t="s">
        <v>2</v>
      </c>
      <c r="I10" s="2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2" t="s">
        <v>2</v>
      </c>
      <c r="O10" s="2" t="s">
        <v>2</v>
      </c>
      <c r="P10" s="2" t="s">
        <v>2</v>
      </c>
      <c r="Q10" s="60">
        <f>N18+N64+N79+N92+N116+N131+N153+N166+N184</f>
        <v>378470334</v>
      </c>
      <c r="R10" s="26"/>
      <c r="S10" s="26"/>
      <c r="T10" s="26"/>
      <c r="U10" s="26"/>
      <c r="V10" s="26" t="s">
        <v>2</v>
      </c>
      <c r="W10" s="23"/>
    </row>
    <row r="11" spans="1:23" ht="17.25">
      <c r="A11" s="1" t="s">
        <v>2</v>
      </c>
      <c r="B11" s="25" t="s">
        <v>2</v>
      </c>
      <c r="C11" s="23"/>
      <c r="D11" s="1" t="s">
        <v>2</v>
      </c>
      <c r="E11" s="1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2" t="s">
        <v>2</v>
      </c>
      <c r="O11" s="2" t="s">
        <v>2</v>
      </c>
      <c r="P11" s="2" t="s">
        <v>2</v>
      </c>
      <c r="Q11" s="26" t="s">
        <v>2</v>
      </c>
      <c r="R11" s="23"/>
      <c r="T11" s="2" t="s">
        <v>2</v>
      </c>
      <c r="U11" s="2" t="s">
        <v>2</v>
      </c>
      <c r="V11" s="26" t="s">
        <v>2</v>
      </c>
      <c r="W11" s="23"/>
    </row>
    <row r="12" spans="1:23" ht="17.25">
      <c r="A12" s="1" t="s">
        <v>2</v>
      </c>
      <c r="B12" s="25" t="s">
        <v>2</v>
      </c>
      <c r="C12" s="23"/>
      <c r="D12" s="23"/>
      <c r="E12" s="23"/>
      <c r="F12" s="25" t="s">
        <v>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7.25">
      <c r="A13" s="1" t="s">
        <v>2</v>
      </c>
      <c r="B13" s="25" t="s">
        <v>2</v>
      </c>
      <c r="C13" s="23"/>
      <c r="D13" s="1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2" t="s">
        <v>2</v>
      </c>
      <c r="O13" s="2" t="s">
        <v>2</v>
      </c>
      <c r="P13" s="2" t="s">
        <v>2</v>
      </c>
      <c r="Q13" s="26" t="s">
        <v>2</v>
      </c>
      <c r="R13" s="23"/>
      <c r="T13" s="2" t="s">
        <v>2</v>
      </c>
      <c r="U13" s="2" t="s">
        <v>2</v>
      </c>
      <c r="V13" s="26" t="s">
        <v>2</v>
      </c>
      <c r="W13" s="23"/>
    </row>
    <row r="14" spans="1:23" ht="17.25">
      <c r="A14" s="4" t="s">
        <v>2</v>
      </c>
      <c r="B14" s="27" t="s">
        <v>6</v>
      </c>
      <c r="C14" s="23"/>
      <c r="D14" s="23"/>
      <c r="E14" s="2" t="s">
        <v>2</v>
      </c>
      <c r="F14" s="2" t="s">
        <v>2</v>
      </c>
      <c r="G14" s="2" t="s">
        <v>2</v>
      </c>
      <c r="H14" s="2" t="s">
        <v>2</v>
      </c>
      <c r="I14" s="2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2" t="s">
        <v>2</v>
      </c>
      <c r="O14" s="2" t="s">
        <v>2</v>
      </c>
      <c r="P14" s="2" t="s">
        <v>2</v>
      </c>
      <c r="Q14" s="26" t="s">
        <v>2</v>
      </c>
      <c r="R14" s="23"/>
      <c r="T14" s="2" t="s">
        <v>2</v>
      </c>
      <c r="U14" s="2" t="s">
        <v>2</v>
      </c>
      <c r="V14" s="26" t="s">
        <v>2</v>
      </c>
      <c r="W14" s="23"/>
    </row>
    <row r="15" spans="1:23">
      <c r="A15" s="26" t="s">
        <v>2</v>
      </c>
      <c r="B15" s="28" t="s">
        <v>7</v>
      </c>
      <c r="C15" s="29"/>
      <c r="D15" s="28" t="s">
        <v>8</v>
      </c>
      <c r="E15" s="29"/>
      <c r="F15" s="28" t="s">
        <v>9</v>
      </c>
      <c r="G15" s="28" t="s">
        <v>10</v>
      </c>
      <c r="H15" s="28" t="s">
        <v>11</v>
      </c>
      <c r="I15" s="28" t="s">
        <v>12</v>
      </c>
      <c r="J15" s="33" t="s">
        <v>13</v>
      </c>
      <c r="K15" s="34"/>
      <c r="L15" s="34"/>
      <c r="M15" s="35"/>
      <c r="N15" s="28" t="s">
        <v>14</v>
      </c>
      <c r="O15" s="28" t="s">
        <v>15</v>
      </c>
      <c r="P15" s="36"/>
      <c r="Q15" s="36"/>
      <c r="R15" s="36"/>
      <c r="S15" s="36"/>
      <c r="T15" s="36"/>
      <c r="U15" s="36"/>
      <c r="V15" s="36"/>
      <c r="W15" s="29"/>
    </row>
    <row r="16" spans="1:23">
      <c r="A16" s="23"/>
      <c r="B16" s="30"/>
      <c r="C16" s="31"/>
      <c r="D16" s="30"/>
      <c r="E16" s="31"/>
      <c r="F16" s="32"/>
      <c r="G16" s="32"/>
      <c r="H16" s="32"/>
      <c r="I16" s="32"/>
      <c r="J16" s="5" t="s">
        <v>16</v>
      </c>
      <c r="K16" s="6" t="s">
        <v>17</v>
      </c>
      <c r="L16" s="6" t="s">
        <v>18</v>
      </c>
      <c r="M16" s="6" t="s">
        <v>19</v>
      </c>
      <c r="N16" s="32"/>
      <c r="O16" s="30"/>
      <c r="P16" s="37"/>
      <c r="Q16" s="37"/>
      <c r="R16" s="37"/>
      <c r="S16" s="37"/>
      <c r="T16" s="37"/>
      <c r="U16" s="37"/>
      <c r="V16" s="37"/>
      <c r="W16" s="31"/>
    </row>
    <row r="17" spans="1:23" ht="0" hidden="1" customHeight="1"/>
    <row r="18" spans="1:23">
      <c r="A18" s="7" t="s">
        <v>2</v>
      </c>
      <c r="B18" s="38" t="s">
        <v>20</v>
      </c>
      <c r="C18" s="39"/>
      <c r="D18" s="38" t="s">
        <v>21</v>
      </c>
      <c r="E18" s="39"/>
      <c r="F18" s="8" t="s">
        <v>22</v>
      </c>
      <c r="G18" s="8" t="s">
        <v>23</v>
      </c>
      <c r="H18" s="9">
        <v>250000</v>
      </c>
      <c r="I18" s="9">
        <v>1460000</v>
      </c>
      <c r="J18" s="9">
        <v>450000</v>
      </c>
      <c r="K18" s="9">
        <v>450000</v>
      </c>
      <c r="L18" s="9">
        <v>310000</v>
      </c>
      <c r="M18" s="9">
        <v>250000</v>
      </c>
      <c r="N18" s="10">
        <v>47227035</v>
      </c>
      <c r="O18" s="40" t="s">
        <v>24</v>
      </c>
      <c r="P18" s="41"/>
      <c r="Q18" s="41"/>
      <c r="R18" s="41"/>
      <c r="S18" s="41"/>
      <c r="T18" s="41"/>
      <c r="U18" s="41"/>
      <c r="V18" s="41"/>
      <c r="W18" s="39"/>
    </row>
    <row r="19" spans="1:23">
      <c r="A19" s="3" t="s">
        <v>2</v>
      </c>
      <c r="B19" s="42" t="s">
        <v>2</v>
      </c>
      <c r="C19" s="23"/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42" t="s">
        <v>2</v>
      </c>
      <c r="R19" s="23"/>
      <c r="T19" s="3" t="s">
        <v>2</v>
      </c>
      <c r="U19" s="3" t="s">
        <v>2</v>
      </c>
      <c r="V19" s="42" t="s">
        <v>2</v>
      </c>
      <c r="W19" s="23"/>
    </row>
    <row r="20" spans="1:23">
      <c r="A20" s="11" t="s">
        <v>2</v>
      </c>
      <c r="B20" s="43" t="s">
        <v>25</v>
      </c>
      <c r="C20" s="23"/>
      <c r="D20" s="23"/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42" t="s">
        <v>2</v>
      </c>
      <c r="R20" s="23"/>
      <c r="T20" s="3" t="s">
        <v>2</v>
      </c>
      <c r="U20" s="3" t="s">
        <v>2</v>
      </c>
      <c r="V20" s="42" t="s">
        <v>2</v>
      </c>
      <c r="W20" s="23"/>
    </row>
    <row r="21" spans="1:23">
      <c r="A21" s="26" t="s">
        <v>2</v>
      </c>
      <c r="B21" s="28" t="s">
        <v>26</v>
      </c>
      <c r="C21" s="36"/>
      <c r="D21" s="29"/>
      <c r="E21" s="28" t="s">
        <v>27</v>
      </c>
      <c r="F21" s="28" t="s">
        <v>28</v>
      </c>
      <c r="G21" s="34"/>
      <c r="H21" s="34"/>
      <c r="I21" s="35"/>
      <c r="J21" s="28" t="s">
        <v>29</v>
      </c>
      <c r="K21" s="34"/>
      <c r="L21" s="34"/>
      <c r="M21" s="35"/>
      <c r="N21" s="12" t="s">
        <v>30</v>
      </c>
      <c r="O21" s="28" t="s">
        <v>31</v>
      </c>
      <c r="P21" s="34"/>
      <c r="Q21" s="34"/>
      <c r="R21" s="34"/>
      <c r="S21" s="34"/>
      <c r="T21" s="34"/>
      <c r="U21" s="34"/>
      <c r="V21" s="34"/>
      <c r="W21" s="35"/>
    </row>
    <row r="22" spans="1:23" ht="39">
      <c r="A22" s="23"/>
      <c r="B22" s="30"/>
      <c r="C22" s="37"/>
      <c r="D22" s="31"/>
      <c r="E22" s="32"/>
      <c r="F22" s="5" t="s">
        <v>32</v>
      </c>
      <c r="G22" s="5" t="s">
        <v>33</v>
      </c>
      <c r="H22" s="5" t="s">
        <v>34</v>
      </c>
      <c r="I22" s="5" t="s">
        <v>35</v>
      </c>
      <c r="J22" s="5" t="s">
        <v>16</v>
      </c>
      <c r="K22" s="5" t="s">
        <v>17</v>
      </c>
      <c r="L22" s="5" t="s">
        <v>18</v>
      </c>
      <c r="M22" s="5" t="s">
        <v>19</v>
      </c>
      <c r="N22" s="13" t="s">
        <v>36</v>
      </c>
      <c r="O22" s="14" t="s">
        <v>37</v>
      </c>
      <c r="P22" s="14" t="s">
        <v>38</v>
      </c>
      <c r="Q22" s="44" t="s">
        <v>39</v>
      </c>
      <c r="R22" s="35"/>
      <c r="T22" s="14" t="s">
        <v>40</v>
      </c>
      <c r="U22" s="14" t="s">
        <v>41</v>
      </c>
      <c r="V22" s="44" t="s">
        <v>42</v>
      </c>
      <c r="W22" s="35"/>
    </row>
    <row r="23" spans="1:23">
      <c r="A23" s="45" t="s">
        <v>2</v>
      </c>
      <c r="B23" s="47" t="s">
        <v>43</v>
      </c>
      <c r="C23" s="48"/>
      <c r="D23" s="49"/>
      <c r="E23" s="54">
        <v>8644235</v>
      </c>
      <c r="F23" s="17" t="s">
        <v>44</v>
      </c>
      <c r="G23" s="18">
        <v>55</v>
      </c>
      <c r="H23" s="16">
        <v>50000</v>
      </c>
      <c r="I23" s="16">
        <v>2750000</v>
      </c>
      <c r="J23" s="15" t="s">
        <v>2</v>
      </c>
      <c r="K23" s="15" t="s">
        <v>2</v>
      </c>
      <c r="L23" s="16">
        <v>2750000</v>
      </c>
      <c r="M23" s="15" t="s">
        <v>2</v>
      </c>
      <c r="N23" s="19" t="s">
        <v>45</v>
      </c>
      <c r="O23" s="20" t="s">
        <v>46</v>
      </c>
      <c r="P23" s="20" t="s">
        <v>47</v>
      </c>
      <c r="Q23" s="57">
        <v>2</v>
      </c>
      <c r="R23" s="58"/>
      <c r="T23" s="21">
        <v>5</v>
      </c>
      <c r="U23" s="21">
        <v>4</v>
      </c>
      <c r="V23" s="57">
        <v>1</v>
      </c>
      <c r="W23" s="58"/>
    </row>
    <row r="24" spans="1:23" ht="30">
      <c r="A24" s="46"/>
      <c r="B24" s="50"/>
      <c r="C24" s="23"/>
      <c r="D24" s="46"/>
      <c r="E24" s="55"/>
      <c r="F24" s="17" t="s">
        <v>48</v>
      </c>
      <c r="G24" s="18">
        <v>2500</v>
      </c>
      <c r="H24" s="16">
        <v>500</v>
      </c>
      <c r="I24" s="16">
        <v>1250000</v>
      </c>
      <c r="J24" s="15" t="s">
        <v>2</v>
      </c>
      <c r="K24" s="15" t="s">
        <v>2</v>
      </c>
      <c r="L24" s="16">
        <v>1250000</v>
      </c>
      <c r="M24" s="15" t="s">
        <v>2</v>
      </c>
      <c r="N24" s="19" t="s">
        <v>45</v>
      </c>
      <c r="O24" s="20" t="s">
        <v>46</v>
      </c>
      <c r="P24" s="20" t="s">
        <v>47</v>
      </c>
      <c r="Q24" s="57">
        <v>3</v>
      </c>
      <c r="R24" s="58"/>
      <c r="T24" s="21">
        <v>1</v>
      </c>
      <c r="U24" s="21">
        <v>1</v>
      </c>
      <c r="V24" s="57">
        <v>1</v>
      </c>
      <c r="W24" s="58"/>
    </row>
    <row r="25" spans="1:23" ht="30">
      <c r="A25" s="46"/>
      <c r="B25" s="50"/>
      <c r="C25" s="23"/>
      <c r="D25" s="46"/>
      <c r="E25" s="55"/>
      <c r="F25" s="17" t="s">
        <v>49</v>
      </c>
      <c r="G25" s="18">
        <v>150</v>
      </c>
      <c r="H25" s="16">
        <v>5000</v>
      </c>
      <c r="I25" s="16">
        <v>750000</v>
      </c>
      <c r="J25" s="15" t="s">
        <v>2</v>
      </c>
      <c r="K25" s="16">
        <v>750000</v>
      </c>
      <c r="L25" s="15" t="s">
        <v>2</v>
      </c>
      <c r="M25" s="15" t="s">
        <v>2</v>
      </c>
      <c r="N25" s="19" t="s">
        <v>45</v>
      </c>
      <c r="O25" s="20" t="s">
        <v>46</v>
      </c>
      <c r="P25" s="20" t="s">
        <v>47</v>
      </c>
      <c r="Q25" s="57">
        <v>1</v>
      </c>
      <c r="R25" s="58"/>
      <c r="T25" s="21">
        <v>2</v>
      </c>
      <c r="U25" s="21">
        <v>2</v>
      </c>
      <c r="V25" s="57">
        <v>2</v>
      </c>
      <c r="W25" s="58"/>
    </row>
    <row r="26" spans="1:23">
      <c r="A26" s="46"/>
      <c r="B26" s="50"/>
      <c r="C26" s="23"/>
      <c r="D26" s="46"/>
      <c r="E26" s="55"/>
      <c r="F26" s="17" t="s">
        <v>50</v>
      </c>
      <c r="G26" s="18">
        <v>1000</v>
      </c>
      <c r="H26" s="16">
        <v>382.23</v>
      </c>
      <c r="I26" s="16">
        <v>382230</v>
      </c>
      <c r="J26" s="16">
        <v>382230</v>
      </c>
      <c r="K26" s="15" t="s">
        <v>2</v>
      </c>
      <c r="L26" s="15" t="s">
        <v>2</v>
      </c>
      <c r="M26" s="15" t="s">
        <v>2</v>
      </c>
      <c r="N26" s="19" t="s">
        <v>45</v>
      </c>
      <c r="O26" s="20" t="s">
        <v>46</v>
      </c>
      <c r="P26" s="20" t="s">
        <v>47</v>
      </c>
      <c r="Q26" s="57">
        <v>2</v>
      </c>
      <c r="R26" s="58"/>
      <c r="T26" s="21">
        <v>2</v>
      </c>
      <c r="U26" s="21">
        <v>2</v>
      </c>
      <c r="V26" s="57">
        <v>1</v>
      </c>
      <c r="W26" s="58"/>
    </row>
    <row r="27" spans="1:23" ht="30">
      <c r="A27" s="46"/>
      <c r="B27" s="50"/>
      <c r="C27" s="23"/>
      <c r="D27" s="46"/>
      <c r="E27" s="55"/>
      <c r="F27" s="17" t="s">
        <v>51</v>
      </c>
      <c r="G27" s="18">
        <v>1</v>
      </c>
      <c r="H27" s="16">
        <v>150000</v>
      </c>
      <c r="I27" s="16">
        <v>150000</v>
      </c>
      <c r="J27" s="15" t="s">
        <v>2</v>
      </c>
      <c r="K27" s="16">
        <v>150000</v>
      </c>
      <c r="L27" s="15" t="s">
        <v>2</v>
      </c>
      <c r="M27" s="15" t="s">
        <v>2</v>
      </c>
      <c r="N27" s="19" t="s">
        <v>45</v>
      </c>
      <c r="O27" s="20" t="s">
        <v>46</v>
      </c>
      <c r="P27" s="20" t="s">
        <v>47</v>
      </c>
      <c r="Q27" s="57">
        <v>2</v>
      </c>
      <c r="R27" s="58"/>
      <c r="T27" s="21">
        <v>5</v>
      </c>
      <c r="U27" s="21">
        <v>3</v>
      </c>
      <c r="V27" s="57">
        <v>3</v>
      </c>
      <c r="W27" s="58"/>
    </row>
    <row r="28" spans="1:23">
      <c r="A28" s="46"/>
      <c r="B28" s="50"/>
      <c r="C28" s="23"/>
      <c r="D28" s="46"/>
      <c r="E28" s="55"/>
      <c r="F28" s="17" t="s">
        <v>52</v>
      </c>
      <c r="G28" s="18">
        <v>2500</v>
      </c>
      <c r="H28" s="16">
        <v>50</v>
      </c>
      <c r="I28" s="16">
        <v>125000</v>
      </c>
      <c r="J28" s="15" t="s">
        <v>2</v>
      </c>
      <c r="K28" s="16">
        <v>125000</v>
      </c>
      <c r="L28" s="15" t="s">
        <v>2</v>
      </c>
      <c r="M28" s="15" t="s">
        <v>2</v>
      </c>
      <c r="N28" s="19" t="s">
        <v>45</v>
      </c>
      <c r="O28" s="20" t="s">
        <v>46</v>
      </c>
      <c r="P28" s="20" t="s">
        <v>47</v>
      </c>
      <c r="Q28" s="57">
        <v>2</v>
      </c>
      <c r="R28" s="58"/>
      <c r="T28" s="21">
        <v>8</v>
      </c>
      <c r="U28" s="21">
        <v>6</v>
      </c>
      <c r="V28" s="57">
        <v>3</v>
      </c>
      <c r="W28" s="58"/>
    </row>
    <row r="29" spans="1:23" ht="30">
      <c r="A29" s="46"/>
      <c r="B29" s="50"/>
      <c r="C29" s="23"/>
      <c r="D29" s="46"/>
      <c r="E29" s="55"/>
      <c r="F29" s="17" t="s">
        <v>53</v>
      </c>
      <c r="G29" s="18">
        <v>2</v>
      </c>
      <c r="H29" s="16">
        <v>125000</v>
      </c>
      <c r="I29" s="16">
        <v>250000</v>
      </c>
      <c r="J29" s="15" t="s">
        <v>2</v>
      </c>
      <c r="K29" s="16">
        <v>250000</v>
      </c>
      <c r="L29" s="15" t="s">
        <v>2</v>
      </c>
      <c r="M29" s="15" t="s">
        <v>2</v>
      </c>
      <c r="N29" s="19" t="s">
        <v>45</v>
      </c>
      <c r="O29" s="20" t="s">
        <v>46</v>
      </c>
      <c r="P29" s="20" t="s">
        <v>47</v>
      </c>
      <c r="Q29" s="57">
        <v>2</v>
      </c>
      <c r="R29" s="58"/>
      <c r="T29" s="21">
        <v>5</v>
      </c>
      <c r="U29" s="21">
        <v>1</v>
      </c>
      <c r="V29" s="57">
        <v>1</v>
      </c>
      <c r="W29" s="58"/>
    </row>
    <row r="30" spans="1:23">
      <c r="A30" s="46"/>
      <c r="B30" s="50"/>
      <c r="C30" s="23"/>
      <c r="D30" s="46"/>
      <c r="E30" s="55"/>
      <c r="F30" s="17" t="s">
        <v>54</v>
      </c>
      <c r="G30" s="18">
        <v>4</v>
      </c>
      <c r="H30" s="16">
        <v>94250</v>
      </c>
      <c r="I30" s="16">
        <v>377000</v>
      </c>
      <c r="J30" s="15" t="s">
        <v>2</v>
      </c>
      <c r="K30" s="16">
        <v>377000</v>
      </c>
      <c r="L30" s="15" t="s">
        <v>2</v>
      </c>
      <c r="M30" s="15" t="s">
        <v>2</v>
      </c>
      <c r="N30" s="19" t="s">
        <v>45</v>
      </c>
      <c r="O30" s="20" t="s">
        <v>46</v>
      </c>
      <c r="P30" s="20" t="s">
        <v>47</v>
      </c>
      <c r="Q30" s="57">
        <v>2</v>
      </c>
      <c r="R30" s="58"/>
      <c r="T30" s="21">
        <v>5</v>
      </c>
      <c r="U30" s="21">
        <v>3</v>
      </c>
      <c r="V30" s="57">
        <v>3</v>
      </c>
      <c r="W30" s="58"/>
    </row>
    <row r="31" spans="1:23">
      <c r="A31" s="46"/>
      <c r="B31" s="50"/>
      <c r="C31" s="23"/>
      <c r="D31" s="46"/>
      <c r="E31" s="55"/>
      <c r="F31" s="17" t="s">
        <v>55</v>
      </c>
      <c r="G31" s="18">
        <v>2</v>
      </c>
      <c r="H31" s="16">
        <v>300000</v>
      </c>
      <c r="I31" s="16">
        <v>600000</v>
      </c>
      <c r="J31" s="15" t="s">
        <v>2</v>
      </c>
      <c r="K31" s="16">
        <v>600000</v>
      </c>
      <c r="L31" s="15" t="s">
        <v>2</v>
      </c>
      <c r="M31" s="15" t="s">
        <v>2</v>
      </c>
      <c r="N31" s="19" t="s">
        <v>45</v>
      </c>
      <c r="O31" s="20" t="s">
        <v>46</v>
      </c>
      <c r="P31" s="20" t="s">
        <v>47</v>
      </c>
      <c r="Q31" s="57">
        <v>2</v>
      </c>
      <c r="R31" s="58"/>
      <c r="T31" s="21">
        <v>8</v>
      </c>
      <c r="U31" s="21">
        <v>6</v>
      </c>
      <c r="V31" s="57">
        <v>4</v>
      </c>
      <c r="W31" s="58"/>
    </row>
    <row r="32" spans="1:23">
      <c r="A32" s="46"/>
      <c r="B32" s="50"/>
      <c r="C32" s="23"/>
      <c r="D32" s="46"/>
      <c r="E32" s="55"/>
      <c r="F32" s="17" t="s">
        <v>56</v>
      </c>
      <c r="G32" s="18">
        <v>2</v>
      </c>
      <c r="H32" s="16">
        <v>75000</v>
      </c>
      <c r="I32" s="16">
        <v>150000</v>
      </c>
      <c r="J32" s="15" t="s">
        <v>2</v>
      </c>
      <c r="K32" s="16">
        <v>150000</v>
      </c>
      <c r="L32" s="15" t="s">
        <v>2</v>
      </c>
      <c r="M32" s="15" t="s">
        <v>2</v>
      </c>
      <c r="N32" s="19" t="s">
        <v>45</v>
      </c>
      <c r="O32" s="20" t="s">
        <v>46</v>
      </c>
      <c r="P32" s="20" t="s">
        <v>47</v>
      </c>
      <c r="Q32" s="57">
        <v>2</v>
      </c>
      <c r="R32" s="58"/>
      <c r="T32" s="21">
        <v>7</v>
      </c>
      <c r="U32" s="21">
        <v>3</v>
      </c>
      <c r="V32" s="57">
        <v>1</v>
      </c>
      <c r="W32" s="58"/>
    </row>
    <row r="33" spans="1:23" ht="30">
      <c r="A33" s="46"/>
      <c r="B33" s="51"/>
      <c r="C33" s="52"/>
      <c r="D33" s="53"/>
      <c r="E33" s="56"/>
      <c r="F33" s="17" t="s">
        <v>57</v>
      </c>
      <c r="G33" s="18">
        <v>1</v>
      </c>
      <c r="H33" s="16">
        <v>1860005</v>
      </c>
      <c r="I33" s="16">
        <v>1860005</v>
      </c>
      <c r="J33" s="15" t="s">
        <v>2</v>
      </c>
      <c r="K33" s="16">
        <v>1860005</v>
      </c>
      <c r="L33" s="15" t="s">
        <v>2</v>
      </c>
      <c r="M33" s="15" t="s">
        <v>2</v>
      </c>
      <c r="N33" s="19" t="s">
        <v>45</v>
      </c>
      <c r="O33" s="20" t="s">
        <v>46</v>
      </c>
      <c r="P33" s="20" t="s">
        <v>47</v>
      </c>
      <c r="Q33" s="57">
        <v>2</v>
      </c>
      <c r="R33" s="58"/>
      <c r="T33" s="21">
        <v>8</v>
      </c>
      <c r="U33" s="21">
        <v>7</v>
      </c>
      <c r="V33" s="57">
        <v>6</v>
      </c>
      <c r="W33" s="58"/>
    </row>
    <row r="34" spans="1:23">
      <c r="A34" s="46"/>
      <c r="B34" s="47" t="s">
        <v>58</v>
      </c>
      <c r="C34" s="48"/>
      <c r="D34" s="49"/>
      <c r="E34" s="54">
        <v>8242200</v>
      </c>
      <c r="F34" s="17" t="s">
        <v>59</v>
      </c>
      <c r="G34" s="18">
        <v>1</v>
      </c>
      <c r="H34" s="16">
        <v>2200000</v>
      </c>
      <c r="I34" s="16">
        <v>2200000</v>
      </c>
      <c r="J34" s="16">
        <v>2200000</v>
      </c>
      <c r="K34" s="15" t="s">
        <v>2</v>
      </c>
      <c r="L34" s="15" t="s">
        <v>2</v>
      </c>
      <c r="M34" s="15" t="s">
        <v>2</v>
      </c>
      <c r="N34" s="19" t="s">
        <v>45</v>
      </c>
      <c r="O34" s="20" t="s">
        <v>46</v>
      </c>
      <c r="P34" s="20" t="s">
        <v>47</v>
      </c>
      <c r="Q34" s="57">
        <v>2</v>
      </c>
      <c r="R34" s="58"/>
      <c r="T34" s="21">
        <v>8</v>
      </c>
      <c r="U34" s="21">
        <v>6</v>
      </c>
      <c r="V34" s="57">
        <v>1</v>
      </c>
      <c r="W34" s="58"/>
    </row>
    <row r="35" spans="1:23">
      <c r="A35" s="46"/>
      <c r="B35" s="50"/>
      <c r="C35" s="23"/>
      <c r="D35" s="46"/>
      <c r="E35" s="55"/>
      <c r="F35" s="17" t="s">
        <v>60</v>
      </c>
      <c r="G35" s="18">
        <v>12</v>
      </c>
      <c r="H35" s="16">
        <v>80000</v>
      </c>
      <c r="I35" s="16">
        <v>960000</v>
      </c>
      <c r="J35" s="16">
        <v>960000</v>
      </c>
      <c r="K35" s="15" t="s">
        <v>2</v>
      </c>
      <c r="L35" s="15" t="s">
        <v>2</v>
      </c>
      <c r="M35" s="15" t="s">
        <v>2</v>
      </c>
      <c r="N35" s="19" t="s">
        <v>45</v>
      </c>
      <c r="O35" s="20" t="s">
        <v>46</v>
      </c>
      <c r="P35" s="20" t="s">
        <v>47</v>
      </c>
      <c r="Q35" s="57">
        <v>2</v>
      </c>
      <c r="R35" s="58"/>
      <c r="T35" s="21">
        <v>4</v>
      </c>
      <c r="U35" s="21">
        <v>2</v>
      </c>
      <c r="V35" s="57">
        <v>1</v>
      </c>
      <c r="W35" s="58"/>
    </row>
    <row r="36" spans="1:23" ht="30">
      <c r="A36" s="46"/>
      <c r="B36" s="50"/>
      <c r="C36" s="23"/>
      <c r="D36" s="46"/>
      <c r="E36" s="55"/>
      <c r="F36" s="17" t="s">
        <v>49</v>
      </c>
      <c r="G36" s="18">
        <v>159</v>
      </c>
      <c r="H36" s="16">
        <v>9800</v>
      </c>
      <c r="I36" s="16">
        <v>1558200</v>
      </c>
      <c r="J36" s="16">
        <v>1558200</v>
      </c>
      <c r="K36" s="15" t="s">
        <v>2</v>
      </c>
      <c r="L36" s="15" t="s">
        <v>2</v>
      </c>
      <c r="M36" s="15" t="s">
        <v>2</v>
      </c>
      <c r="N36" s="19" t="s">
        <v>45</v>
      </c>
      <c r="O36" s="20" t="s">
        <v>46</v>
      </c>
      <c r="P36" s="20" t="s">
        <v>47</v>
      </c>
      <c r="Q36" s="57">
        <v>1</v>
      </c>
      <c r="R36" s="58"/>
      <c r="T36" s="21">
        <v>2</v>
      </c>
      <c r="U36" s="21">
        <v>2</v>
      </c>
      <c r="V36" s="57">
        <v>2</v>
      </c>
      <c r="W36" s="58"/>
    </row>
    <row r="37" spans="1:23">
      <c r="A37" s="46"/>
      <c r="B37" s="50"/>
      <c r="C37" s="23"/>
      <c r="D37" s="46"/>
      <c r="E37" s="55"/>
      <c r="F37" s="17" t="s">
        <v>61</v>
      </c>
      <c r="G37" s="18">
        <v>100</v>
      </c>
      <c r="H37" s="16">
        <v>125</v>
      </c>
      <c r="I37" s="16">
        <v>12500</v>
      </c>
      <c r="J37" s="16">
        <v>12500</v>
      </c>
      <c r="K37" s="15" t="s">
        <v>2</v>
      </c>
      <c r="L37" s="15" t="s">
        <v>2</v>
      </c>
      <c r="M37" s="15" t="s">
        <v>2</v>
      </c>
      <c r="N37" s="19" t="s">
        <v>45</v>
      </c>
      <c r="O37" s="20" t="s">
        <v>46</v>
      </c>
      <c r="P37" s="20" t="s">
        <v>47</v>
      </c>
      <c r="Q37" s="57">
        <v>2</v>
      </c>
      <c r="R37" s="58"/>
      <c r="T37" s="21">
        <v>5</v>
      </c>
      <c r="U37" s="21">
        <v>8</v>
      </c>
      <c r="V37" s="57">
        <v>1</v>
      </c>
      <c r="W37" s="58"/>
    </row>
    <row r="38" spans="1:23" ht="30">
      <c r="A38" s="46"/>
      <c r="B38" s="50"/>
      <c r="C38" s="23"/>
      <c r="D38" s="46"/>
      <c r="E38" s="55"/>
      <c r="F38" s="17" t="s">
        <v>51</v>
      </c>
      <c r="G38" s="18">
        <v>2</v>
      </c>
      <c r="H38" s="16">
        <v>125000</v>
      </c>
      <c r="I38" s="16">
        <v>250000</v>
      </c>
      <c r="J38" s="16">
        <v>250000</v>
      </c>
      <c r="K38" s="15" t="s">
        <v>2</v>
      </c>
      <c r="L38" s="15" t="s">
        <v>2</v>
      </c>
      <c r="M38" s="15" t="s">
        <v>2</v>
      </c>
      <c r="N38" s="19" t="s">
        <v>45</v>
      </c>
      <c r="O38" s="20" t="s">
        <v>46</v>
      </c>
      <c r="P38" s="20" t="s">
        <v>47</v>
      </c>
      <c r="Q38" s="57">
        <v>2</v>
      </c>
      <c r="R38" s="58"/>
      <c r="T38" s="21">
        <v>5</v>
      </c>
      <c r="U38" s="21">
        <v>3</v>
      </c>
      <c r="V38" s="57">
        <v>3</v>
      </c>
      <c r="W38" s="58"/>
    </row>
    <row r="39" spans="1:23">
      <c r="A39" s="46"/>
      <c r="B39" s="50"/>
      <c r="C39" s="23"/>
      <c r="D39" s="46"/>
      <c r="E39" s="55"/>
      <c r="F39" s="17" t="s">
        <v>54</v>
      </c>
      <c r="G39" s="18">
        <v>2</v>
      </c>
      <c r="H39" s="16">
        <v>125000</v>
      </c>
      <c r="I39" s="16">
        <v>250000</v>
      </c>
      <c r="J39" s="16">
        <v>250000</v>
      </c>
      <c r="K39" s="15" t="s">
        <v>2</v>
      </c>
      <c r="L39" s="15" t="s">
        <v>2</v>
      </c>
      <c r="M39" s="15" t="s">
        <v>2</v>
      </c>
      <c r="N39" s="19" t="s">
        <v>45</v>
      </c>
      <c r="O39" s="20" t="s">
        <v>46</v>
      </c>
      <c r="P39" s="20" t="s">
        <v>47</v>
      </c>
      <c r="Q39" s="57">
        <v>2</v>
      </c>
      <c r="R39" s="58"/>
      <c r="T39" s="21">
        <v>5</v>
      </c>
      <c r="U39" s="21">
        <v>3</v>
      </c>
      <c r="V39" s="57">
        <v>3</v>
      </c>
      <c r="W39" s="58"/>
    </row>
    <row r="40" spans="1:23">
      <c r="A40" s="46"/>
      <c r="B40" s="50"/>
      <c r="C40" s="23"/>
      <c r="D40" s="46"/>
      <c r="E40" s="55"/>
      <c r="F40" s="17" t="s">
        <v>62</v>
      </c>
      <c r="G40" s="18">
        <v>2</v>
      </c>
      <c r="H40" s="16">
        <v>450000</v>
      </c>
      <c r="I40" s="16">
        <v>900000</v>
      </c>
      <c r="J40" s="16">
        <v>900000</v>
      </c>
      <c r="K40" s="15" t="s">
        <v>2</v>
      </c>
      <c r="L40" s="15" t="s">
        <v>2</v>
      </c>
      <c r="M40" s="15" t="s">
        <v>2</v>
      </c>
      <c r="N40" s="19" t="s">
        <v>45</v>
      </c>
      <c r="O40" s="20" t="s">
        <v>46</v>
      </c>
      <c r="P40" s="20" t="s">
        <v>47</v>
      </c>
      <c r="Q40" s="57">
        <v>2</v>
      </c>
      <c r="R40" s="58"/>
      <c r="T40" s="21">
        <v>8</v>
      </c>
      <c r="U40" s="21">
        <v>6</v>
      </c>
      <c r="V40" s="57">
        <v>4</v>
      </c>
      <c r="W40" s="58"/>
    </row>
    <row r="41" spans="1:23" ht="45">
      <c r="A41" s="46"/>
      <c r="B41" s="50"/>
      <c r="C41" s="23"/>
      <c r="D41" s="46"/>
      <c r="E41" s="55"/>
      <c r="F41" s="17" t="s">
        <v>63</v>
      </c>
      <c r="G41" s="18">
        <v>1</v>
      </c>
      <c r="H41" s="16">
        <v>1425000</v>
      </c>
      <c r="I41" s="16">
        <v>1425000</v>
      </c>
      <c r="J41" s="16">
        <v>1425000</v>
      </c>
      <c r="K41" s="15" t="s">
        <v>2</v>
      </c>
      <c r="L41" s="15" t="s">
        <v>2</v>
      </c>
      <c r="M41" s="15" t="s">
        <v>2</v>
      </c>
      <c r="N41" s="19" t="s">
        <v>45</v>
      </c>
      <c r="O41" s="20" t="s">
        <v>46</v>
      </c>
      <c r="P41" s="20" t="s">
        <v>47</v>
      </c>
      <c r="Q41" s="57">
        <v>2</v>
      </c>
      <c r="R41" s="58"/>
      <c r="T41" s="21">
        <v>8</v>
      </c>
      <c r="U41" s="21">
        <v>6</v>
      </c>
      <c r="V41" s="57">
        <v>2</v>
      </c>
      <c r="W41" s="58"/>
    </row>
    <row r="42" spans="1:23">
      <c r="A42" s="46"/>
      <c r="B42" s="50"/>
      <c r="C42" s="23"/>
      <c r="D42" s="46"/>
      <c r="E42" s="55"/>
      <c r="F42" s="17" t="s">
        <v>56</v>
      </c>
      <c r="G42" s="18">
        <v>2</v>
      </c>
      <c r="H42" s="16">
        <v>75000</v>
      </c>
      <c r="I42" s="16">
        <v>150000</v>
      </c>
      <c r="J42" s="16">
        <v>150000</v>
      </c>
      <c r="K42" s="15" t="s">
        <v>2</v>
      </c>
      <c r="L42" s="15" t="s">
        <v>2</v>
      </c>
      <c r="M42" s="15" t="s">
        <v>2</v>
      </c>
      <c r="N42" s="19" t="s">
        <v>45</v>
      </c>
      <c r="O42" s="20" t="s">
        <v>46</v>
      </c>
      <c r="P42" s="20" t="s">
        <v>47</v>
      </c>
      <c r="Q42" s="57">
        <v>2</v>
      </c>
      <c r="R42" s="58"/>
      <c r="T42" s="21">
        <v>7</v>
      </c>
      <c r="U42" s="21">
        <v>3</v>
      </c>
      <c r="V42" s="57">
        <v>1</v>
      </c>
      <c r="W42" s="58"/>
    </row>
    <row r="43" spans="1:23">
      <c r="A43" s="46"/>
      <c r="B43" s="51"/>
      <c r="C43" s="52"/>
      <c r="D43" s="53"/>
      <c r="E43" s="56"/>
      <c r="F43" s="17" t="s">
        <v>50</v>
      </c>
      <c r="G43" s="18">
        <v>1000</v>
      </c>
      <c r="H43" s="16">
        <v>536.5</v>
      </c>
      <c r="I43" s="16">
        <v>536500</v>
      </c>
      <c r="J43" s="16">
        <v>536500</v>
      </c>
      <c r="K43" s="15" t="s">
        <v>2</v>
      </c>
      <c r="L43" s="15" t="s">
        <v>2</v>
      </c>
      <c r="M43" s="15" t="s">
        <v>2</v>
      </c>
      <c r="N43" s="19" t="s">
        <v>45</v>
      </c>
      <c r="O43" s="20" t="s">
        <v>46</v>
      </c>
      <c r="P43" s="20" t="s">
        <v>47</v>
      </c>
      <c r="Q43" s="57">
        <v>2</v>
      </c>
      <c r="R43" s="58"/>
      <c r="T43" s="21">
        <v>2</v>
      </c>
      <c r="U43" s="21">
        <v>2</v>
      </c>
      <c r="V43" s="57">
        <v>1</v>
      </c>
      <c r="W43" s="58"/>
    </row>
    <row r="44" spans="1:23" ht="45">
      <c r="A44" s="46"/>
      <c r="B44" s="47" t="s">
        <v>64</v>
      </c>
      <c r="C44" s="48"/>
      <c r="D44" s="49"/>
      <c r="E44" s="54">
        <v>10096000</v>
      </c>
      <c r="F44" s="17" t="s">
        <v>63</v>
      </c>
      <c r="G44" s="18">
        <v>1</v>
      </c>
      <c r="H44" s="16">
        <v>3500000</v>
      </c>
      <c r="I44" s="16">
        <v>3500000</v>
      </c>
      <c r="J44" s="15" t="s">
        <v>2</v>
      </c>
      <c r="K44" s="15" t="s">
        <v>2</v>
      </c>
      <c r="L44" s="16">
        <v>3500000</v>
      </c>
      <c r="M44" s="15" t="s">
        <v>2</v>
      </c>
      <c r="N44" s="19" t="s">
        <v>45</v>
      </c>
      <c r="O44" s="20" t="s">
        <v>46</v>
      </c>
      <c r="P44" s="20" t="s">
        <v>47</v>
      </c>
      <c r="Q44" s="57">
        <v>2</v>
      </c>
      <c r="R44" s="58"/>
      <c r="T44" s="21">
        <v>8</v>
      </c>
      <c r="U44" s="21">
        <v>6</v>
      </c>
      <c r="V44" s="57">
        <v>2</v>
      </c>
      <c r="W44" s="58"/>
    </row>
    <row r="45" spans="1:23">
      <c r="A45" s="46"/>
      <c r="B45" s="50"/>
      <c r="C45" s="23"/>
      <c r="D45" s="46"/>
      <c r="E45" s="55"/>
      <c r="F45" s="17" t="s">
        <v>44</v>
      </c>
      <c r="G45" s="18">
        <v>65</v>
      </c>
      <c r="H45" s="16">
        <v>40000</v>
      </c>
      <c r="I45" s="16">
        <v>2600000</v>
      </c>
      <c r="J45" s="15" t="s">
        <v>2</v>
      </c>
      <c r="K45" s="15" t="s">
        <v>2</v>
      </c>
      <c r="L45" s="16">
        <v>2600000</v>
      </c>
      <c r="M45" s="15" t="s">
        <v>2</v>
      </c>
      <c r="N45" s="19" t="s">
        <v>45</v>
      </c>
      <c r="O45" s="20" t="s">
        <v>46</v>
      </c>
      <c r="P45" s="20" t="s">
        <v>47</v>
      </c>
      <c r="Q45" s="57">
        <v>2</v>
      </c>
      <c r="R45" s="58"/>
      <c r="T45" s="21">
        <v>5</v>
      </c>
      <c r="U45" s="21">
        <v>4</v>
      </c>
      <c r="V45" s="57">
        <v>1</v>
      </c>
      <c r="W45" s="58"/>
    </row>
    <row r="46" spans="1:23" ht="30">
      <c r="A46" s="46"/>
      <c r="B46" s="50"/>
      <c r="C46" s="23"/>
      <c r="D46" s="46"/>
      <c r="E46" s="55"/>
      <c r="F46" s="17" t="s">
        <v>48</v>
      </c>
      <c r="G46" s="18">
        <v>2700</v>
      </c>
      <c r="H46" s="16">
        <v>780</v>
      </c>
      <c r="I46" s="16">
        <v>2106000</v>
      </c>
      <c r="J46" s="15" t="s">
        <v>2</v>
      </c>
      <c r="K46" s="15" t="s">
        <v>2</v>
      </c>
      <c r="L46" s="16">
        <v>2106000</v>
      </c>
      <c r="M46" s="15" t="s">
        <v>2</v>
      </c>
      <c r="N46" s="19" t="s">
        <v>45</v>
      </c>
      <c r="O46" s="20" t="s">
        <v>46</v>
      </c>
      <c r="P46" s="20" t="s">
        <v>47</v>
      </c>
      <c r="Q46" s="57">
        <v>3</v>
      </c>
      <c r="R46" s="58"/>
      <c r="T46" s="21">
        <v>1</v>
      </c>
      <c r="U46" s="21">
        <v>1</v>
      </c>
      <c r="V46" s="57">
        <v>1</v>
      </c>
      <c r="W46" s="58"/>
    </row>
    <row r="47" spans="1:23">
      <c r="A47" s="46"/>
      <c r="B47" s="51"/>
      <c r="C47" s="52"/>
      <c r="D47" s="53"/>
      <c r="E47" s="56"/>
      <c r="F47" s="17" t="s">
        <v>65</v>
      </c>
      <c r="G47" s="18">
        <v>2700</v>
      </c>
      <c r="H47" s="16">
        <v>700</v>
      </c>
      <c r="I47" s="16">
        <v>1890000</v>
      </c>
      <c r="J47" s="15" t="s">
        <v>2</v>
      </c>
      <c r="K47" s="15" t="s">
        <v>2</v>
      </c>
      <c r="L47" s="16">
        <v>1890000</v>
      </c>
      <c r="M47" s="15" t="s">
        <v>2</v>
      </c>
      <c r="N47" s="19" t="s">
        <v>45</v>
      </c>
      <c r="O47" s="20" t="s">
        <v>46</v>
      </c>
      <c r="P47" s="20" t="s">
        <v>47</v>
      </c>
      <c r="Q47" s="57">
        <v>3</v>
      </c>
      <c r="R47" s="58"/>
      <c r="T47" s="21">
        <v>2</v>
      </c>
      <c r="U47" s="21">
        <v>3</v>
      </c>
      <c r="V47" s="57">
        <v>1</v>
      </c>
      <c r="W47" s="58"/>
    </row>
    <row r="48" spans="1:23" ht="45">
      <c r="A48" s="46"/>
      <c r="B48" s="47" t="s">
        <v>66</v>
      </c>
      <c r="C48" s="48"/>
      <c r="D48" s="49"/>
      <c r="E48" s="54">
        <v>5896000</v>
      </c>
      <c r="F48" s="17" t="s">
        <v>63</v>
      </c>
      <c r="G48" s="18">
        <v>1</v>
      </c>
      <c r="H48" s="16">
        <v>3540000</v>
      </c>
      <c r="I48" s="16">
        <v>3540000</v>
      </c>
      <c r="J48" s="15" t="s">
        <v>2</v>
      </c>
      <c r="K48" s="15" t="s">
        <v>2</v>
      </c>
      <c r="L48" s="16">
        <v>3540000</v>
      </c>
      <c r="M48" s="15" t="s">
        <v>2</v>
      </c>
      <c r="N48" s="19" t="s">
        <v>45</v>
      </c>
      <c r="O48" s="20" t="s">
        <v>46</v>
      </c>
      <c r="P48" s="20" t="s">
        <v>47</v>
      </c>
      <c r="Q48" s="57">
        <v>2</v>
      </c>
      <c r="R48" s="58"/>
      <c r="T48" s="21">
        <v>8</v>
      </c>
      <c r="U48" s="21">
        <v>6</v>
      </c>
      <c r="V48" s="57">
        <v>2</v>
      </c>
      <c r="W48" s="58"/>
    </row>
    <row r="49" spans="1:23" ht="30">
      <c r="A49" s="46"/>
      <c r="B49" s="50"/>
      <c r="C49" s="23"/>
      <c r="D49" s="46"/>
      <c r="E49" s="55"/>
      <c r="F49" s="17" t="s">
        <v>48</v>
      </c>
      <c r="G49" s="18">
        <v>2000</v>
      </c>
      <c r="H49" s="16">
        <v>708</v>
      </c>
      <c r="I49" s="16">
        <v>1416000</v>
      </c>
      <c r="J49" s="15" t="s">
        <v>2</v>
      </c>
      <c r="K49" s="15" t="s">
        <v>2</v>
      </c>
      <c r="L49" s="16">
        <v>1416000</v>
      </c>
      <c r="M49" s="15" t="s">
        <v>2</v>
      </c>
      <c r="N49" s="19" t="s">
        <v>45</v>
      </c>
      <c r="O49" s="20" t="s">
        <v>46</v>
      </c>
      <c r="P49" s="20" t="s">
        <v>47</v>
      </c>
      <c r="Q49" s="57">
        <v>3</v>
      </c>
      <c r="R49" s="58"/>
      <c r="T49" s="21">
        <v>1</v>
      </c>
      <c r="U49" s="21">
        <v>1</v>
      </c>
      <c r="V49" s="57">
        <v>1</v>
      </c>
      <c r="W49" s="58"/>
    </row>
    <row r="50" spans="1:23">
      <c r="A50" s="46"/>
      <c r="B50" s="51"/>
      <c r="C50" s="52"/>
      <c r="D50" s="53"/>
      <c r="E50" s="56"/>
      <c r="F50" s="17" t="s">
        <v>44</v>
      </c>
      <c r="G50" s="18">
        <v>40</v>
      </c>
      <c r="H50" s="16">
        <v>23500</v>
      </c>
      <c r="I50" s="16">
        <v>940000</v>
      </c>
      <c r="J50" s="15" t="s">
        <v>2</v>
      </c>
      <c r="K50" s="15" t="s">
        <v>2</v>
      </c>
      <c r="L50" s="16">
        <v>940000</v>
      </c>
      <c r="M50" s="15" t="s">
        <v>2</v>
      </c>
      <c r="N50" s="19" t="s">
        <v>45</v>
      </c>
      <c r="O50" s="20" t="s">
        <v>46</v>
      </c>
      <c r="P50" s="20" t="s">
        <v>47</v>
      </c>
      <c r="Q50" s="57">
        <v>2</v>
      </c>
      <c r="R50" s="58"/>
      <c r="T50" s="21">
        <v>5</v>
      </c>
      <c r="U50" s="21">
        <v>4</v>
      </c>
      <c r="V50" s="57">
        <v>1</v>
      </c>
      <c r="W50" s="58"/>
    </row>
    <row r="51" spans="1:23" ht="30">
      <c r="A51" s="46"/>
      <c r="B51" s="47" t="s">
        <v>67</v>
      </c>
      <c r="C51" s="59"/>
      <c r="D51" s="58"/>
      <c r="E51" s="16">
        <v>5250000</v>
      </c>
      <c r="F51" s="17" t="s">
        <v>68</v>
      </c>
      <c r="G51" s="18">
        <v>105</v>
      </c>
      <c r="H51" s="16">
        <v>50000</v>
      </c>
      <c r="I51" s="16">
        <v>5250000</v>
      </c>
      <c r="J51" s="15" t="s">
        <v>2</v>
      </c>
      <c r="K51" s="15" t="s">
        <v>2</v>
      </c>
      <c r="L51" s="15" t="s">
        <v>2</v>
      </c>
      <c r="M51" s="16">
        <v>5250000</v>
      </c>
      <c r="N51" s="19" t="s">
        <v>45</v>
      </c>
      <c r="O51" s="20" t="s">
        <v>46</v>
      </c>
      <c r="P51" s="20" t="s">
        <v>47</v>
      </c>
      <c r="Q51" s="57">
        <v>4</v>
      </c>
      <c r="R51" s="58"/>
      <c r="T51" s="21">
        <v>1</v>
      </c>
      <c r="U51" s="21">
        <v>2</v>
      </c>
      <c r="V51" s="57">
        <v>2</v>
      </c>
      <c r="W51" s="58"/>
    </row>
    <row r="52" spans="1:23">
      <c r="A52" s="46"/>
      <c r="B52" s="47" t="s">
        <v>69</v>
      </c>
      <c r="C52" s="48"/>
      <c r="D52" s="49"/>
      <c r="E52" s="54">
        <v>9098600</v>
      </c>
      <c r="F52" s="17" t="s">
        <v>44</v>
      </c>
      <c r="G52" s="18">
        <v>105</v>
      </c>
      <c r="H52" s="16">
        <v>30000</v>
      </c>
      <c r="I52" s="16">
        <v>3150000</v>
      </c>
      <c r="J52" s="15" t="s">
        <v>2</v>
      </c>
      <c r="K52" s="16">
        <v>3150000</v>
      </c>
      <c r="L52" s="15" t="s">
        <v>2</v>
      </c>
      <c r="M52" s="15" t="s">
        <v>2</v>
      </c>
      <c r="N52" s="19" t="s">
        <v>45</v>
      </c>
      <c r="O52" s="20" t="s">
        <v>46</v>
      </c>
      <c r="P52" s="20" t="s">
        <v>47</v>
      </c>
      <c r="Q52" s="57">
        <v>2</v>
      </c>
      <c r="R52" s="58"/>
      <c r="T52" s="21">
        <v>5</v>
      </c>
      <c r="U52" s="21">
        <v>4</v>
      </c>
      <c r="V52" s="57">
        <v>1</v>
      </c>
      <c r="W52" s="58"/>
    </row>
    <row r="53" spans="1:23" ht="30">
      <c r="A53" s="46"/>
      <c r="B53" s="50"/>
      <c r="C53" s="23"/>
      <c r="D53" s="46"/>
      <c r="E53" s="55"/>
      <c r="F53" s="17" t="s">
        <v>57</v>
      </c>
      <c r="G53" s="18">
        <v>2</v>
      </c>
      <c r="H53" s="16">
        <v>595000</v>
      </c>
      <c r="I53" s="16">
        <v>1190000</v>
      </c>
      <c r="J53" s="15" t="s">
        <v>2</v>
      </c>
      <c r="K53" s="16">
        <v>1190000</v>
      </c>
      <c r="L53" s="15" t="s">
        <v>2</v>
      </c>
      <c r="M53" s="15" t="s">
        <v>2</v>
      </c>
      <c r="N53" s="19" t="s">
        <v>45</v>
      </c>
      <c r="O53" s="20" t="s">
        <v>46</v>
      </c>
      <c r="P53" s="20" t="s">
        <v>47</v>
      </c>
      <c r="Q53" s="57">
        <v>2</v>
      </c>
      <c r="R53" s="58"/>
      <c r="T53" s="21">
        <v>8</v>
      </c>
      <c r="U53" s="21">
        <v>7</v>
      </c>
      <c r="V53" s="57">
        <v>6</v>
      </c>
      <c r="W53" s="58"/>
    </row>
    <row r="54" spans="1:23" ht="30">
      <c r="A54" s="46"/>
      <c r="B54" s="50"/>
      <c r="C54" s="23"/>
      <c r="D54" s="46"/>
      <c r="E54" s="55"/>
      <c r="F54" s="17" t="s">
        <v>48</v>
      </c>
      <c r="G54" s="18">
        <v>5862</v>
      </c>
      <c r="H54" s="16">
        <v>300</v>
      </c>
      <c r="I54" s="16">
        <v>1758600</v>
      </c>
      <c r="J54" s="15" t="s">
        <v>2</v>
      </c>
      <c r="K54" s="16">
        <v>1758600</v>
      </c>
      <c r="L54" s="15" t="s">
        <v>2</v>
      </c>
      <c r="M54" s="15" t="s">
        <v>2</v>
      </c>
      <c r="N54" s="19" t="s">
        <v>45</v>
      </c>
      <c r="O54" s="20" t="s">
        <v>46</v>
      </c>
      <c r="P54" s="20" t="s">
        <v>47</v>
      </c>
      <c r="Q54" s="57">
        <v>3</v>
      </c>
      <c r="R54" s="58"/>
      <c r="T54" s="21">
        <v>1</v>
      </c>
      <c r="U54" s="21">
        <v>1</v>
      </c>
      <c r="V54" s="57">
        <v>1</v>
      </c>
      <c r="W54" s="58"/>
    </row>
    <row r="55" spans="1:23" ht="30">
      <c r="A55" s="46"/>
      <c r="B55" s="50"/>
      <c r="C55" s="23"/>
      <c r="D55" s="46"/>
      <c r="E55" s="55"/>
      <c r="F55" s="17" t="s">
        <v>70</v>
      </c>
      <c r="G55" s="18">
        <v>1500</v>
      </c>
      <c r="H55" s="16">
        <v>1200</v>
      </c>
      <c r="I55" s="16">
        <v>1800000</v>
      </c>
      <c r="J55" s="15" t="s">
        <v>2</v>
      </c>
      <c r="K55" s="16">
        <v>1800000</v>
      </c>
      <c r="L55" s="15" t="s">
        <v>2</v>
      </c>
      <c r="M55" s="15" t="s">
        <v>2</v>
      </c>
      <c r="N55" s="19" t="s">
        <v>45</v>
      </c>
      <c r="O55" s="20" t="s">
        <v>46</v>
      </c>
      <c r="P55" s="20" t="s">
        <v>47</v>
      </c>
      <c r="Q55" s="57">
        <v>2</v>
      </c>
      <c r="R55" s="58"/>
      <c r="T55" s="21">
        <v>8</v>
      </c>
      <c r="U55" s="21">
        <v>7</v>
      </c>
      <c r="V55" s="57">
        <v>6</v>
      </c>
      <c r="W55" s="58"/>
    </row>
    <row r="56" spans="1:23" ht="30">
      <c r="A56" s="46"/>
      <c r="B56" s="51"/>
      <c r="C56" s="52"/>
      <c r="D56" s="53"/>
      <c r="E56" s="56"/>
      <c r="F56" s="17" t="s">
        <v>51</v>
      </c>
      <c r="G56" s="18">
        <v>100</v>
      </c>
      <c r="H56" s="16">
        <v>12000</v>
      </c>
      <c r="I56" s="16">
        <v>1200000</v>
      </c>
      <c r="J56" s="15" t="s">
        <v>2</v>
      </c>
      <c r="K56" s="16">
        <v>1200000</v>
      </c>
      <c r="L56" s="15" t="s">
        <v>2</v>
      </c>
      <c r="M56" s="15" t="s">
        <v>2</v>
      </c>
      <c r="N56" s="19" t="s">
        <v>45</v>
      </c>
      <c r="O56" s="20" t="s">
        <v>46</v>
      </c>
      <c r="P56" s="20" t="s">
        <v>47</v>
      </c>
      <c r="Q56" s="57">
        <v>2</v>
      </c>
      <c r="R56" s="58"/>
      <c r="T56" s="21">
        <v>5</v>
      </c>
      <c r="U56" s="21">
        <v>3</v>
      </c>
      <c r="V56" s="57">
        <v>3</v>
      </c>
      <c r="W56" s="58"/>
    </row>
    <row r="57" spans="1:23" ht="17.25">
      <c r="A57" s="1" t="s">
        <v>2</v>
      </c>
      <c r="B57" s="25" t="s">
        <v>2</v>
      </c>
      <c r="C57" s="23"/>
      <c r="D57" s="1" t="s">
        <v>2</v>
      </c>
      <c r="E57" s="1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2" t="s">
        <v>2</v>
      </c>
      <c r="O57" s="2" t="s">
        <v>2</v>
      </c>
      <c r="P57" s="2" t="s">
        <v>2</v>
      </c>
      <c r="Q57" s="26" t="s">
        <v>2</v>
      </c>
      <c r="R57" s="23"/>
      <c r="T57" s="2" t="s">
        <v>2</v>
      </c>
      <c r="U57" s="2" t="s">
        <v>2</v>
      </c>
      <c r="V57" s="26" t="s">
        <v>2</v>
      </c>
      <c r="W57" s="23"/>
    </row>
    <row r="58" spans="1:23" ht="17.25">
      <c r="A58" s="1" t="s">
        <v>2</v>
      </c>
      <c r="B58" s="25" t="s">
        <v>2</v>
      </c>
      <c r="C58" s="23"/>
      <c r="D58" s="23"/>
      <c r="E58" s="23"/>
      <c r="F58" s="25" t="s">
        <v>71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17.25">
      <c r="A59" s="1" t="s">
        <v>2</v>
      </c>
      <c r="B59" s="25" t="s">
        <v>2</v>
      </c>
      <c r="C59" s="23"/>
      <c r="D59" s="1" t="s">
        <v>2</v>
      </c>
      <c r="E59" s="2" t="s">
        <v>2</v>
      </c>
      <c r="F59" s="2" t="s">
        <v>2</v>
      </c>
      <c r="G59" s="2" t="s">
        <v>2</v>
      </c>
      <c r="H59" s="2" t="s">
        <v>2</v>
      </c>
      <c r="I59" s="2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2" t="s">
        <v>2</v>
      </c>
      <c r="O59" s="2" t="s">
        <v>2</v>
      </c>
      <c r="P59" s="2" t="s">
        <v>2</v>
      </c>
      <c r="Q59" s="26" t="s">
        <v>2</v>
      </c>
      <c r="R59" s="23"/>
      <c r="T59" s="2" t="s">
        <v>2</v>
      </c>
      <c r="U59" s="2" t="s">
        <v>2</v>
      </c>
      <c r="V59" s="26" t="s">
        <v>2</v>
      </c>
      <c r="W59" s="23"/>
    </row>
    <row r="60" spans="1:23" ht="17.25">
      <c r="A60" s="4" t="s">
        <v>2</v>
      </c>
      <c r="B60" s="27" t="s">
        <v>6</v>
      </c>
      <c r="C60" s="23"/>
      <c r="D60" s="23"/>
      <c r="E60" s="2" t="s">
        <v>2</v>
      </c>
      <c r="F60" s="2" t="s">
        <v>2</v>
      </c>
      <c r="G60" s="2" t="s">
        <v>2</v>
      </c>
      <c r="H60" s="2" t="s">
        <v>2</v>
      </c>
      <c r="I60" s="2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2" t="s">
        <v>2</v>
      </c>
      <c r="O60" s="2" t="s">
        <v>2</v>
      </c>
      <c r="P60" s="2" t="s">
        <v>2</v>
      </c>
      <c r="Q60" s="26" t="s">
        <v>2</v>
      </c>
      <c r="R60" s="23"/>
      <c r="T60" s="2" t="s">
        <v>2</v>
      </c>
      <c r="U60" s="2" t="s">
        <v>2</v>
      </c>
      <c r="V60" s="26" t="s">
        <v>2</v>
      </c>
      <c r="W60" s="23"/>
    </row>
    <row r="61" spans="1:23">
      <c r="A61" s="26" t="s">
        <v>2</v>
      </c>
      <c r="B61" s="28" t="s">
        <v>7</v>
      </c>
      <c r="C61" s="29"/>
      <c r="D61" s="28" t="s">
        <v>8</v>
      </c>
      <c r="E61" s="29"/>
      <c r="F61" s="28" t="s">
        <v>9</v>
      </c>
      <c r="G61" s="28" t="s">
        <v>10</v>
      </c>
      <c r="H61" s="28" t="s">
        <v>11</v>
      </c>
      <c r="I61" s="28" t="s">
        <v>12</v>
      </c>
      <c r="J61" s="33" t="s">
        <v>13</v>
      </c>
      <c r="K61" s="34"/>
      <c r="L61" s="34"/>
      <c r="M61" s="35"/>
      <c r="N61" s="28" t="s">
        <v>14</v>
      </c>
      <c r="O61" s="28" t="s">
        <v>15</v>
      </c>
      <c r="P61" s="36"/>
      <c r="Q61" s="36"/>
      <c r="R61" s="36"/>
      <c r="S61" s="36"/>
      <c r="T61" s="36"/>
      <c r="U61" s="36"/>
      <c r="V61" s="36"/>
      <c r="W61" s="29"/>
    </row>
    <row r="62" spans="1:23">
      <c r="A62" s="23"/>
      <c r="B62" s="30"/>
      <c r="C62" s="31"/>
      <c r="D62" s="30"/>
      <c r="E62" s="31"/>
      <c r="F62" s="32"/>
      <c r="G62" s="32"/>
      <c r="H62" s="32"/>
      <c r="I62" s="32"/>
      <c r="J62" s="5" t="s">
        <v>16</v>
      </c>
      <c r="K62" s="6" t="s">
        <v>17</v>
      </c>
      <c r="L62" s="6" t="s">
        <v>18</v>
      </c>
      <c r="M62" s="6" t="s">
        <v>19</v>
      </c>
      <c r="N62" s="32"/>
      <c r="O62" s="30"/>
      <c r="P62" s="37"/>
      <c r="Q62" s="37"/>
      <c r="R62" s="37"/>
      <c r="S62" s="37"/>
      <c r="T62" s="37"/>
      <c r="U62" s="37"/>
      <c r="V62" s="37"/>
      <c r="W62" s="31"/>
    </row>
    <row r="63" spans="1:23" ht="0" hidden="1" customHeight="1"/>
    <row r="64" spans="1:23">
      <c r="A64" s="7" t="s">
        <v>2</v>
      </c>
      <c r="B64" s="38" t="s">
        <v>72</v>
      </c>
      <c r="C64" s="39"/>
      <c r="D64" s="38" t="s">
        <v>73</v>
      </c>
      <c r="E64" s="39"/>
      <c r="F64" s="8" t="s">
        <v>22</v>
      </c>
      <c r="G64" s="8" t="s">
        <v>23</v>
      </c>
      <c r="H64" s="9">
        <v>5000</v>
      </c>
      <c r="I64" s="9">
        <v>7000</v>
      </c>
      <c r="J64" s="9">
        <v>2000</v>
      </c>
      <c r="K64" s="9">
        <v>2000</v>
      </c>
      <c r="L64" s="9">
        <v>1800</v>
      </c>
      <c r="M64" s="9">
        <v>1200</v>
      </c>
      <c r="N64" s="10">
        <v>6932500</v>
      </c>
      <c r="O64" s="40" t="s">
        <v>74</v>
      </c>
      <c r="P64" s="41"/>
      <c r="Q64" s="41"/>
      <c r="R64" s="41"/>
      <c r="S64" s="41"/>
      <c r="T64" s="41"/>
      <c r="U64" s="41"/>
      <c r="V64" s="41"/>
      <c r="W64" s="39"/>
    </row>
    <row r="65" spans="1:23">
      <c r="A65" s="3" t="s">
        <v>2</v>
      </c>
      <c r="B65" s="42" t="s">
        <v>2</v>
      </c>
      <c r="C65" s="23"/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42" t="s">
        <v>2</v>
      </c>
      <c r="R65" s="23"/>
      <c r="T65" s="3" t="s">
        <v>2</v>
      </c>
      <c r="U65" s="3" t="s">
        <v>2</v>
      </c>
      <c r="V65" s="42" t="s">
        <v>2</v>
      </c>
      <c r="W65" s="23"/>
    </row>
    <row r="66" spans="1:23">
      <c r="A66" s="11" t="s">
        <v>2</v>
      </c>
      <c r="B66" s="43" t="s">
        <v>25</v>
      </c>
      <c r="C66" s="23"/>
      <c r="D66" s="23"/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42" t="s">
        <v>2</v>
      </c>
      <c r="R66" s="23"/>
      <c r="T66" s="3" t="s">
        <v>2</v>
      </c>
      <c r="U66" s="3" t="s">
        <v>2</v>
      </c>
      <c r="V66" s="42" t="s">
        <v>2</v>
      </c>
      <c r="W66" s="23"/>
    </row>
    <row r="67" spans="1:23">
      <c r="A67" s="26" t="s">
        <v>2</v>
      </c>
      <c r="B67" s="28" t="s">
        <v>26</v>
      </c>
      <c r="C67" s="36"/>
      <c r="D67" s="29"/>
      <c r="E67" s="28" t="s">
        <v>27</v>
      </c>
      <c r="F67" s="28" t="s">
        <v>28</v>
      </c>
      <c r="G67" s="34"/>
      <c r="H67" s="34"/>
      <c r="I67" s="35"/>
      <c r="J67" s="28" t="s">
        <v>29</v>
      </c>
      <c r="K67" s="34"/>
      <c r="L67" s="34"/>
      <c r="M67" s="35"/>
      <c r="N67" s="12" t="s">
        <v>30</v>
      </c>
      <c r="O67" s="28" t="s">
        <v>31</v>
      </c>
      <c r="P67" s="34"/>
      <c r="Q67" s="34"/>
      <c r="R67" s="34"/>
      <c r="S67" s="34"/>
      <c r="T67" s="34"/>
      <c r="U67" s="34"/>
      <c r="V67" s="34"/>
      <c r="W67" s="35"/>
    </row>
    <row r="68" spans="1:23" ht="39">
      <c r="A68" s="23"/>
      <c r="B68" s="30"/>
      <c r="C68" s="37"/>
      <c r="D68" s="31"/>
      <c r="E68" s="32"/>
      <c r="F68" s="5" t="s">
        <v>32</v>
      </c>
      <c r="G68" s="5" t="s">
        <v>33</v>
      </c>
      <c r="H68" s="5" t="s">
        <v>34</v>
      </c>
      <c r="I68" s="5" t="s">
        <v>35</v>
      </c>
      <c r="J68" s="5" t="s">
        <v>16</v>
      </c>
      <c r="K68" s="5" t="s">
        <v>17</v>
      </c>
      <c r="L68" s="5" t="s">
        <v>18</v>
      </c>
      <c r="M68" s="5" t="s">
        <v>19</v>
      </c>
      <c r="N68" s="13" t="s">
        <v>36</v>
      </c>
      <c r="O68" s="14" t="s">
        <v>37</v>
      </c>
      <c r="P68" s="14" t="s">
        <v>38</v>
      </c>
      <c r="Q68" s="44" t="s">
        <v>39</v>
      </c>
      <c r="R68" s="35"/>
      <c r="T68" s="14" t="s">
        <v>40</v>
      </c>
      <c r="U68" s="14" t="s">
        <v>41</v>
      </c>
      <c r="V68" s="44" t="s">
        <v>42</v>
      </c>
      <c r="W68" s="35"/>
    </row>
    <row r="69" spans="1:23">
      <c r="A69" s="45" t="s">
        <v>2</v>
      </c>
      <c r="B69" s="47" t="s">
        <v>75</v>
      </c>
      <c r="C69" s="48"/>
      <c r="D69" s="49"/>
      <c r="E69" s="54">
        <v>6212500</v>
      </c>
      <c r="F69" s="17" t="s">
        <v>76</v>
      </c>
      <c r="G69" s="18">
        <v>6350</v>
      </c>
      <c r="H69" s="16">
        <v>700</v>
      </c>
      <c r="I69" s="16">
        <v>4445000</v>
      </c>
      <c r="J69" s="16">
        <v>1000000</v>
      </c>
      <c r="K69" s="16">
        <v>1500000</v>
      </c>
      <c r="L69" s="16">
        <v>1200000</v>
      </c>
      <c r="M69" s="16">
        <v>745000</v>
      </c>
      <c r="N69" s="19" t="s">
        <v>45</v>
      </c>
      <c r="O69" s="20" t="s">
        <v>46</v>
      </c>
      <c r="P69" s="20" t="s">
        <v>47</v>
      </c>
      <c r="Q69" s="57">
        <v>3</v>
      </c>
      <c r="R69" s="58"/>
      <c r="T69" s="21">
        <v>2</v>
      </c>
      <c r="U69" s="21">
        <v>3</v>
      </c>
      <c r="V69" s="57">
        <v>1</v>
      </c>
      <c r="W69" s="58"/>
    </row>
    <row r="70" spans="1:23">
      <c r="A70" s="46"/>
      <c r="B70" s="51"/>
      <c r="C70" s="52"/>
      <c r="D70" s="53"/>
      <c r="E70" s="56"/>
      <c r="F70" s="17" t="s">
        <v>65</v>
      </c>
      <c r="G70" s="18">
        <v>2525</v>
      </c>
      <c r="H70" s="16">
        <v>700</v>
      </c>
      <c r="I70" s="16">
        <v>1767500</v>
      </c>
      <c r="J70" s="16">
        <v>400000</v>
      </c>
      <c r="K70" s="16">
        <v>400000</v>
      </c>
      <c r="L70" s="16">
        <v>500000</v>
      </c>
      <c r="M70" s="16">
        <v>467500</v>
      </c>
      <c r="N70" s="19" t="s">
        <v>45</v>
      </c>
      <c r="O70" s="20" t="s">
        <v>46</v>
      </c>
      <c r="P70" s="20" t="s">
        <v>47</v>
      </c>
      <c r="Q70" s="57">
        <v>3</v>
      </c>
      <c r="R70" s="58"/>
      <c r="T70" s="21">
        <v>2</v>
      </c>
      <c r="U70" s="21">
        <v>3</v>
      </c>
      <c r="V70" s="57">
        <v>1</v>
      </c>
      <c r="W70" s="58"/>
    </row>
    <row r="71" spans="1:23">
      <c r="A71" s="46"/>
      <c r="B71" s="47" t="s">
        <v>77</v>
      </c>
      <c r="C71" s="48"/>
      <c r="D71" s="49"/>
      <c r="E71" s="54">
        <v>720000</v>
      </c>
      <c r="F71" s="17" t="s">
        <v>78</v>
      </c>
      <c r="G71" s="18">
        <v>12</v>
      </c>
      <c r="H71" s="16">
        <v>40000</v>
      </c>
      <c r="I71" s="16">
        <v>480000</v>
      </c>
      <c r="J71" s="16">
        <v>120000</v>
      </c>
      <c r="K71" s="16">
        <v>120000</v>
      </c>
      <c r="L71" s="16">
        <v>120000</v>
      </c>
      <c r="M71" s="16">
        <v>120000</v>
      </c>
      <c r="N71" s="19" t="s">
        <v>45</v>
      </c>
      <c r="O71" s="20" t="s">
        <v>46</v>
      </c>
      <c r="P71" s="20" t="s">
        <v>47</v>
      </c>
      <c r="Q71" s="57">
        <v>1</v>
      </c>
      <c r="R71" s="58"/>
      <c r="T71" s="21">
        <v>3</v>
      </c>
      <c r="U71" s="21">
        <v>1</v>
      </c>
      <c r="V71" s="57">
        <v>1</v>
      </c>
      <c r="W71" s="58"/>
    </row>
    <row r="72" spans="1:23" ht="30">
      <c r="A72" s="46"/>
      <c r="B72" s="51"/>
      <c r="C72" s="52"/>
      <c r="D72" s="53"/>
      <c r="E72" s="56"/>
      <c r="F72" s="17" t="s">
        <v>79</v>
      </c>
      <c r="G72" s="18">
        <v>8</v>
      </c>
      <c r="H72" s="16">
        <v>30000</v>
      </c>
      <c r="I72" s="16">
        <v>240000</v>
      </c>
      <c r="J72" s="16">
        <v>60000</v>
      </c>
      <c r="K72" s="16">
        <v>50000</v>
      </c>
      <c r="L72" s="16">
        <v>60000</v>
      </c>
      <c r="M72" s="16">
        <v>70000</v>
      </c>
      <c r="N72" s="19" t="s">
        <v>45</v>
      </c>
      <c r="O72" s="20" t="s">
        <v>46</v>
      </c>
      <c r="P72" s="20" t="s">
        <v>47</v>
      </c>
      <c r="Q72" s="57">
        <v>2</v>
      </c>
      <c r="R72" s="58"/>
      <c r="T72" s="21">
        <v>5</v>
      </c>
      <c r="U72" s="21">
        <v>4</v>
      </c>
      <c r="V72" s="57">
        <v>1</v>
      </c>
      <c r="W72" s="58"/>
    </row>
    <row r="73" spans="1:23" ht="17.25">
      <c r="A73" s="1" t="s">
        <v>2</v>
      </c>
      <c r="B73" s="25" t="s">
        <v>2</v>
      </c>
      <c r="C73" s="23"/>
      <c r="D73" s="1" t="s">
        <v>2</v>
      </c>
      <c r="E73" s="1" t="s">
        <v>2</v>
      </c>
      <c r="F73" s="2" t="s">
        <v>2</v>
      </c>
      <c r="G73" s="2" t="s">
        <v>2</v>
      </c>
      <c r="H73" s="2" t="s">
        <v>2</v>
      </c>
      <c r="I73" s="2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2" t="s">
        <v>2</v>
      </c>
      <c r="O73" s="2" t="s">
        <v>2</v>
      </c>
      <c r="P73" s="2" t="s">
        <v>2</v>
      </c>
      <c r="Q73" s="26" t="s">
        <v>2</v>
      </c>
      <c r="R73" s="23"/>
      <c r="T73" s="2" t="s">
        <v>2</v>
      </c>
      <c r="U73" s="2" t="s">
        <v>2</v>
      </c>
      <c r="V73" s="26" t="s">
        <v>2</v>
      </c>
      <c r="W73" s="23"/>
    </row>
    <row r="74" spans="1:23" ht="17.25">
      <c r="A74" s="1" t="s">
        <v>2</v>
      </c>
      <c r="B74" s="25" t="s">
        <v>2</v>
      </c>
      <c r="C74" s="23"/>
      <c r="D74" s="23"/>
      <c r="E74" s="23"/>
      <c r="F74" s="25" t="s">
        <v>80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 ht="17.25">
      <c r="A75" s="1" t="s">
        <v>2</v>
      </c>
      <c r="B75" s="25" t="s">
        <v>2</v>
      </c>
      <c r="C75" s="23"/>
      <c r="D75" s="1" t="s">
        <v>2</v>
      </c>
      <c r="E75" s="2" t="s">
        <v>2</v>
      </c>
      <c r="F75" s="2" t="s">
        <v>2</v>
      </c>
      <c r="G75" s="2" t="s">
        <v>2</v>
      </c>
      <c r="H75" s="2" t="s">
        <v>2</v>
      </c>
      <c r="I75" s="2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2" t="s">
        <v>2</v>
      </c>
      <c r="O75" s="2" t="s">
        <v>2</v>
      </c>
      <c r="P75" s="2" t="s">
        <v>2</v>
      </c>
      <c r="Q75" s="26" t="s">
        <v>2</v>
      </c>
      <c r="R75" s="23"/>
      <c r="T75" s="2" t="s">
        <v>2</v>
      </c>
      <c r="U75" s="2" t="s">
        <v>2</v>
      </c>
      <c r="V75" s="26" t="s">
        <v>2</v>
      </c>
      <c r="W75" s="23"/>
    </row>
    <row r="76" spans="1:23" ht="17.25">
      <c r="A76" s="4" t="s">
        <v>2</v>
      </c>
      <c r="B76" s="27" t="s">
        <v>6</v>
      </c>
      <c r="C76" s="23"/>
      <c r="D76" s="23"/>
      <c r="E76" s="2" t="s">
        <v>2</v>
      </c>
      <c r="F76" s="2" t="s">
        <v>2</v>
      </c>
      <c r="G76" s="2" t="s">
        <v>2</v>
      </c>
      <c r="H76" s="2" t="s">
        <v>2</v>
      </c>
      <c r="I76" s="2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2" t="s">
        <v>2</v>
      </c>
      <c r="O76" s="2" t="s">
        <v>2</v>
      </c>
      <c r="P76" s="2" t="s">
        <v>2</v>
      </c>
      <c r="Q76" s="26" t="s">
        <v>2</v>
      </c>
      <c r="R76" s="23"/>
      <c r="T76" s="2" t="s">
        <v>2</v>
      </c>
      <c r="U76" s="2" t="s">
        <v>2</v>
      </c>
      <c r="V76" s="26" t="s">
        <v>2</v>
      </c>
      <c r="W76" s="23"/>
    </row>
    <row r="77" spans="1:23">
      <c r="A77" s="26" t="s">
        <v>2</v>
      </c>
      <c r="B77" s="28" t="s">
        <v>7</v>
      </c>
      <c r="C77" s="29"/>
      <c r="D77" s="28" t="s">
        <v>8</v>
      </c>
      <c r="E77" s="29"/>
      <c r="F77" s="28" t="s">
        <v>9</v>
      </c>
      <c r="G77" s="28" t="s">
        <v>10</v>
      </c>
      <c r="H77" s="28" t="s">
        <v>11</v>
      </c>
      <c r="I77" s="28" t="s">
        <v>12</v>
      </c>
      <c r="J77" s="33" t="s">
        <v>13</v>
      </c>
      <c r="K77" s="34"/>
      <c r="L77" s="34"/>
      <c r="M77" s="35"/>
      <c r="N77" s="28" t="s">
        <v>14</v>
      </c>
      <c r="O77" s="28" t="s">
        <v>15</v>
      </c>
      <c r="P77" s="36"/>
      <c r="Q77" s="36"/>
      <c r="R77" s="36"/>
      <c r="S77" s="36"/>
      <c r="T77" s="36"/>
      <c r="U77" s="36"/>
      <c r="V77" s="36"/>
      <c r="W77" s="29"/>
    </row>
    <row r="78" spans="1:23">
      <c r="A78" s="23"/>
      <c r="B78" s="30"/>
      <c r="C78" s="31"/>
      <c r="D78" s="30"/>
      <c r="E78" s="31"/>
      <c r="F78" s="32"/>
      <c r="G78" s="32"/>
      <c r="H78" s="32"/>
      <c r="I78" s="32"/>
      <c r="J78" s="5" t="s">
        <v>16</v>
      </c>
      <c r="K78" s="6" t="s">
        <v>17</v>
      </c>
      <c r="L78" s="6" t="s">
        <v>18</v>
      </c>
      <c r="M78" s="6" t="s">
        <v>19</v>
      </c>
      <c r="N78" s="32"/>
      <c r="O78" s="30"/>
      <c r="P78" s="37"/>
      <c r="Q78" s="37"/>
      <c r="R78" s="37"/>
      <c r="S78" s="37"/>
      <c r="T78" s="37"/>
      <c r="U78" s="37"/>
      <c r="V78" s="37"/>
      <c r="W78" s="31"/>
    </row>
    <row r="79" spans="1:23" ht="30">
      <c r="A79" s="7" t="s">
        <v>2</v>
      </c>
      <c r="B79" s="38" t="s">
        <v>81</v>
      </c>
      <c r="C79" s="39"/>
      <c r="D79" s="38" t="s">
        <v>82</v>
      </c>
      <c r="E79" s="39"/>
      <c r="F79" s="8" t="s">
        <v>83</v>
      </c>
      <c r="G79" s="8" t="s">
        <v>84</v>
      </c>
      <c r="H79" s="9">
        <v>1450</v>
      </c>
      <c r="I79" s="9">
        <v>2550</v>
      </c>
      <c r="J79" s="9">
        <v>750</v>
      </c>
      <c r="K79" s="9">
        <v>679</v>
      </c>
      <c r="L79" s="9">
        <v>568</v>
      </c>
      <c r="M79" s="9">
        <v>553</v>
      </c>
      <c r="N79" s="10">
        <v>3000000</v>
      </c>
      <c r="O79" s="40" t="s">
        <v>74</v>
      </c>
      <c r="P79" s="41"/>
      <c r="Q79" s="41"/>
      <c r="R79" s="41"/>
      <c r="S79" s="41"/>
      <c r="T79" s="41"/>
      <c r="U79" s="41"/>
      <c r="V79" s="41"/>
      <c r="W79" s="39"/>
    </row>
    <row r="80" spans="1:23">
      <c r="A80" s="3" t="s">
        <v>2</v>
      </c>
      <c r="B80" s="42" t="s">
        <v>2</v>
      </c>
      <c r="C80" s="23"/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42" t="s">
        <v>2</v>
      </c>
      <c r="R80" s="23"/>
      <c r="T80" s="3" t="s">
        <v>2</v>
      </c>
      <c r="U80" s="3" t="s">
        <v>2</v>
      </c>
      <c r="V80" s="42" t="s">
        <v>2</v>
      </c>
      <c r="W80" s="23"/>
    </row>
    <row r="81" spans="1:23">
      <c r="A81" s="11" t="s">
        <v>2</v>
      </c>
      <c r="B81" s="43" t="s">
        <v>25</v>
      </c>
      <c r="C81" s="23"/>
      <c r="D81" s="23"/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42" t="s">
        <v>2</v>
      </c>
      <c r="R81" s="23"/>
      <c r="T81" s="3" t="s">
        <v>2</v>
      </c>
      <c r="U81" s="3" t="s">
        <v>2</v>
      </c>
      <c r="V81" s="42" t="s">
        <v>2</v>
      </c>
      <c r="W81" s="23"/>
    </row>
    <row r="82" spans="1:23">
      <c r="A82" s="26" t="s">
        <v>2</v>
      </c>
      <c r="B82" s="28" t="s">
        <v>26</v>
      </c>
      <c r="C82" s="36"/>
      <c r="D82" s="29"/>
      <c r="E82" s="28" t="s">
        <v>27</v>
      </c>
      <c r="F82" s="28" t="s">
        <v>28</v>
      </c>
      <c r="G82" s="34"/>
      <c r="H82" s="34"/>
      <c r="I82" s="35"/>
      <c r="J82" s="28" t="s">
        <v>29</v>
      </c>
      <c r="K82" s="34"/>
      <c r="L82" s="34"/>
      <c r="M82" s="35"/>
      <c r="N82" s="12" t="s">
        <v>30</v>
      </c>
      <c r="O82" s="28" t="s">
        <v>31</v>
      </c>
      <c r="P82" s="34"/>
      <c r="Q82" s="34"/>
      <c r="R82" s="34"/>
      <c r="S82" s="34"/>
      <c r="T82" s="34"/>
      <c r="U82" s="34"/>
      <c r="V82" s="34"/>
      <c r="W82" s="35"/>
    </row>
    <row r="83" spans="1:23" ht="39">
      <c r="A83" s="23"/>
      <c r="B83" s="30"/>
      <c r="C83" s="37"/>
      <c r="D83" s="31"/>
      <c r="E83" s="32"/>
      <c r="F83" s="5" t="s">
        <v>32</v>
      </c>
      <c r="G83" s="5" t="s">
        <v>33</v>
      </c>
      <c r="H83" s="5" t="s">
        <v>34</v>
      </c>
      <c r="I83" s="5" t="s">
        <v>35</v>
      </c>
      <c r="J83" s="5" t="s">
        <v>16</v>
      </c>
      <c r="K83" s="5" t="s">
        <v>17</v>
      </c>
      <c r="L83" s="5" t="s">
        <v>18</v>
      </c>
      <c r="M83" s="5" t="s">
        <v>19</v>
      </c>
      <c r="N83" s="13" t="s">
        <v>36</v>
      </c>
      <c r="O83" s="14" t="s">
        <v>37</v>
      </c>
      <c r="P83" s="14" t="s">
        <v>38</v>
      </c>
      <c r="Q83" s="44" t="s">
        <v>39</v>
      </c>
      <c r="R83" s="35"/>
      <c r="T83" s="14" t="s">
        <v>40</v>
      </c>
      <c r="U83" s="14" t="s">
        <v>41</v>
      </c>
      <c r="V83" s="44" t="s">
        <v>42</v>
      </c>
      <c r="W83" s="35"/>
    </row>
    <row r="84" spans="1:23">
      <c r="A84" s="45" t="s">
        <v>2</v>
      </c>
      <c r="B84" s="47" t="s">
        <v>85</v>
      </c>
      <c r="C84" s="48"/>
      <c r="D84" s="49"/>
      <c r="E84" s="54">
        <v>1500000</v>
      </c>
      <c r="F84" s="17" t="s">
        <v>78</v>
      </c>
      <c r="G84" s="18">
        <v>165</v>
      </c>
      <c r="H84" s="16">
        <v>8700</v>
      </c>
      <c r="I84" s="16">
        <v>1435500</v>
      </c>
      <c r="J84" s="16">
        <v>563000</v>
      </c>
      <c r="K84" s="16">
        <v>400000</v>
      </c>
      <c r="L84" s="16">
        <v>243000</v>
      </c>
      <c r="M84" s="16">
        <v>229500</v>
      </c>
      <c r="N84" s="19" t="s">
        <v>45</v>
      </c>
      <c r="O84" s="20" t="s">
        <v>46</v>
      </c>
      <c r="P84" s="20" t="s">
        <v>47</v>
      </c>
      <c r="Q84" s="57">
        <v>1</v>
      </c>
      <c r="R84" s="58"/>
      <c r="T84" s="21">
        <v>3</v>
      </c>
      <c r="U84" s="21">
        <v>1</v>
      </c>
      <c r="V84" s="57">
        <v>1</v>
      </c>
      <c r="W84" s="58"/>
    </row>
    <row r="85" spans="1:23">
      <c r="A85" s="46"/>
      <c r="B85" s="51"/>
      <c r="C85" s="52"/>
      <c r="D85" s="53"/>
      <c r="E85" s="56"/>
      <c r="F85" s="17" t="s">
        <v>86</v>
      </c>
      <c r="G85" s="18">
        <v>64500</v>
      </c>
      <c r="H85" s="16">
        <v>1</v>
      </c>
      <c r="I85" s="16">
        <v>64500</v>
      </c>
      <c r="J85" s="16">
        <v>64500</v>
      </c>
      <c r="K85" s="15" t="s">
        <v>2</v>
      </c>
      <c r="L85" s="15" t="s">
        <v>2</v>
      </c>
      <c r="M85" s="15" t="s">
        <v>2</v>
      </c>
      <c r="N85" s="19" t="s">
        <v>45</v>
      </c>
      <c r="O85" s="20" t="s">
        <v>46</v>
      </c>
      <c r="P85" s="20" t="s">
        <v>47</v>
      </c>
      <c r="Q85" s="57">
        <v>3</v>
      </c>
      <c r="R85" s="58"/>
      <c r="T85" s="21">
        <v>3</v>
      </c>
      <c r="U85" s="21">
        <v>3</v>
      </c>
      <c r="V85" s="57">
        <v>1</v>
      </c>
      <c r="W85" s="58"/>
    </row>
    <row r="86" spans="1:23">
      <c r="A86" s="46"/>
      <c r="B86" s="47" t="s">
        <v>87</v>
      </c>
      <c r="C86" s="48"/>
      <c r="D86" s="49"/>
      <c r="E86" s="54">
        <v>1500000</v>
      </c>
      <c r="F86" s="17" t="s">
        <v>78</v>
      </c>
      <c r="G86" s="18">
        <v>9500</v>
      </c>
      <c r="H86" s="16">
        <v>154</v>
      </c>
      <c r="I86" s="16">
        <v>1463000</v>
      </c>
      <c r="J86" s="16">
        <v>648900</v>
      </c>
      <c r="K86" s="15" t="s">
        <v>2</v>
      </c>
      <c r="L86" s="16">
        <v>814100</v>
      </c>
      <c r="M86" s="15" t="s">
        <v>2</v>
      </c>
      <c r="N86" s="19" t="s">
        <v>45</v>
      </c>
      <c r="O86" s="20" t="s">
        <v>46</v>
      </c>
      <c r="P86" s="20" t="s">
        <v>47</v>
      </c>
      <c r="Q86" s="57">
        <v>1</v>
      </c>
      <c r="R86" s="58"/>
      <c r="T86" s="21">
        <v>3</v>
      </c>
      <c r="U86" s="21">
        <v>1</v>
      </c>
      <c r="V86" s="57">
        <v>1</v>
      </c>
      <c r="W86" s="58"/>
    </row>
    <row r="87" spans="1:23">
      <c r="A87" s="46"/>
      <c r="B87" s="51"/>
      <c r="C87" s="52"/>
      <c r="D87" s="53"/>
      <c r="E87" s="56"/>
      <c r="F87" s="17" t="s">
        <v>88</v>
      </c>
      <c r="G87" s="18">
        <v>370</v>
      </c>
      <c r="H87" s="16">
        <v>100</v>
      </c>
      <c r="I87" s="16">
        <v>37000</v>
      </c>
      <c r="J87" s="16">
        <v>37000</v>
      </c>
      <c r="K87" s="15" t="s">
        <v>2</v>
      </c>
      <c r="L87" s="15" t="s">
        <v>2</v>
      </c>
      <c r="M87" s="15" t="s">
        <v>2</v>
      </c>
      <c r="N87" s="19" t="s">
        <v>45</v>
      </c>
      <c r="O87" s="20" t="s">
        <v>46</v>
      </c>
      <c r="P87" s="20" t="s">
        <v>47</v>
      </c>
      <c r="Q87" s="57">
        <v>3</v>
      </c>
      <c r="R87" s="58"/>
      <c r="T87" s="21">
        <v>3</v>
      </c>
      <c r="U87" s="21">
        <v>3</v>
      </c>
      <c r="V87" s="57">
        <v>1</v>
      </c>
      <c r="W87" s="58"/>
    </row>
    <row r="88" spans="1:23" ht="17.25">
      <c r="A88" s="1" t="s">
        <v>2</v>
      </c>
      <c r="B88" s="25" t="s">
        <v>2</v>
      </c>
      <c r="C88" s="23"/>
      <c r="D88" s="1" t="s">
        <v>2</v>
      </c>
      <c r="E88" s="2" t="s">
        <v>2</v>
      </c>
      <c r="F88" s="2" t="s">
        <v>2</v>
      </c>
      <c r="G88" s="2" t="s">
        <v>2</v>
      </c>
      <c r="H88" s="2" t="s">
        <v>2</v>
      </c>
      <c r="I88" s="2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2" t="s">
        <v>2</v>
      </c>
      <c r="O88" s="2" t="s">
        <v>2</v>
      </c>
      <c r="P88" s="2" t="s">
        <v>2</v>
      </c>
      <c r="Q88" s="26" t="s">
        <v>2</v>
      </c>
      <c r="R88" s="23"/>
      <c r="T88" s="2" t="s">
        <v>2</v>
      </c>
      <c r="U88" s="2" t="s">
        <v>2</v>
      </c>
      <c r="V88" s="26" t="s">
        <v>2</v>
      </c>
      <c r="W88" s="23"/>
    </row>
    <row r="89" spans="1:23" ht="17.25">
      <c r="A89" s="4" t="s">
        <v>2</v>
      </c>
      <c r="B89" s="27" t="s">
        <v>6</v>
      </c>
      <c r="C89" s="23"/>
      <c r="D89" s="23"/>
      <c r="E89" s="2" t="s">
        <v>2</v>
      </c>
      <c r="F89" s="2" t="s">
        <v>2</v>
      </c>
      <c r="G89" s="2" t="s">
        <v>2</v>
      </c>
      <c r="H89" s="2" t="s">
        <v>2</v>
      </c>
      <c r="I89" s="2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2" t="s">
        <v>2</v>
      </c>
      <c r="O89" s="2" t="s">
        <v>2</v>
      </c>
      <c r="P89" s="2" t="s">
        <v>2</v>
      </c>
      <c r="Q89" s="26" t="s">
        <v>2</v>
      </c>
      <c r="R89" s="23"/>
      <c r="T89" s="2" t="s">
        <v>2</v>
      </c>
      <c r="U89" s="2" t="s">
        <v>2</v>
      </c>
      <c r="V89" s="26" t="s">
        <v>2</v>
      </c>
      <c r="W89" s="23"/>
    </row>
    <row r="90" spans="1:23">
      <c r="A90" s="26" t="s">
        <v>2</v>
      </c>
      <c r="B90" s="28" t="s">
        <v>7</v>
      </c>
      <c r="C90" s="29"/>
      <c r="D90" s="28" t="s">
        <v>8</v>
      </c>
      <c r="E90" s="29"/>
      <c r="F90" s="28" t="s">
        <v>9</v>
      </c>
      <c r="G90" s="28" t="s">
        <v>10</v>
      </c>
      <c r="H90" s="28" t="s">
        <v>11</v>
      </c>
      <c r="I90" s="28" t="s">
        <v>12</v>
      </c>
      <c r="J90" s="33" t="s">
        <v>13</v>
      </c>
      <c r="K90" s="34"/>
      <c r="L90" s="34"/>
      <c r="M90" s="35"/>
      <c r="N90" s="28" t="s">
        <v>14</v>
      </c>
      <c r="O90" s="28" t="s">
        <v>15</v>
      </c>
      <c r="P90" s="36"/>
      <c r="Q90" s="36"/>
      <c r="R90" s="36"/>
      <c r="S90" s="36"/>
      <c r="T90" s="36"/>
      <c r="U90" s="36"/>
      <c r="V90" s="36"/>
      <c r="W90" s="29"/>
    </row>
    <row r="91" spans="1:23">
      <c r="A91" s="23"/>
      <c r="B91" s="30"/>
      <c r="C91" s="31"/>
      <c r="D91" s="30"/>
      <c r="E91" s="31"/>
      <c r="F91" s="32"/>
      <c r="G91" s="32"/>
      <c r="H91" s="32"/>
      <c r="I91" s="32"/>
      <c r="J91" s="5" t="s">
        <v>16</v>
      </c>
      <c r="K91" s="6" t="s">
        <v>17</v>
      </c>
      <c r="L91" s="6" t="s">
        <v>18</v>
      </c>
      <c r="M91" s="6" t="s">
        <v>19</v>
      </c>
      <c r="N91" s="32"/>
      <c r="O91" s="30"/>
      <c r="P91" s="37"/>
      <c r="Q91" s="37"/>
      <c r="R91" s="37"/>
      <c r="S91" s="37"/>
      <c r="T91" s="37"/>
      <c r="U91" s="37"/>
      <c r="V91" s="37"/>
      <c r="W91" s="31"/>
    </row>
    <row r="92" spans="1:23">
      <c r="A92" s="7" t="s">
        <v>2</v>
      </c>
      <c r="B92" s="38" t="s">
        <v>89</v>
      </c>
      <c r="C92" s="39"/>
      <c r="D92" s="38" t="s">
        <v>90</v>
      </c>
      <c r="E92" s="39"/>
      <c r="F92" s="8" t="s">
        <v>83</v>
      </c>
      <c r="G92" s="8" t="s">
        <v>23</v>
      </c>
      <c r="H92" s="9">
        <v>12</v>
      </c>
      <c r="I92" s="9">
        <v>285</v>
      </c>
      <c r="J92" s="9">
        <v>15</v>
      </c>
      <c r="K92" s="9">
        <v>20</v>
      </c>
      <c r="L92" s="9">
        <v>50</v>
      </c>
      <c r="M92" s="9">
        <v>200</v>
      </c>
      <c r="N92" s="10">
        <v>14342120</v>
      </c>
      <c r="O92" s="40" t="s">
        <v>74</v>
      </c>
      <c r="P92" s="41"/>
      <c r="Q92" s="41"/>
      <c r="R92" s="41"/>
      <c r="S92" s="41"/>
      <c r="T92" s="41"/>
      <c r="U92" s="41"/>
      <c r="V92" s="41"/>
      <c r="W92" s="39"/>
    </row>
    <row r="93" spans="1:23">
      <c r="A93" s="3" t="s">
        <v>2</v>
      </c>
      <c r="B93" s="42" t="s">
        <v>2</v>
      </c>
      <c r="C93" s="23"/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42" t="s">
        <v>2</v>
      </c>
      <c r="R93" s="23"/>
      <c r="T93" s="3" t="s">
        <v>2</v>
      </c>
      <c r="U93" s="3" t="s">
        <v>2</v>
      </c>
      <c r="V93" s="42" t="s">
        <v>2</v>
      </c>
      <c r="W93" s="23"/>
    </row>
    <row r="94" spans="1:23">
      <c r="A94" s="11" t="s">
        <v>2</v>
      </c>
      <c r="B94" s="43" t="s">
        <v>25</v>
      </c>
      <c r="C94" s="23"/>
      <c r="D94" s="23"/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42" t="s">
        <v>2</v>
      </c>
      <c r="R94" s="23"/>
      <c r="T94" s="3" t="s">
        <v>2</v>
      </c>
      <c r="U94" s="3" t="s">
        <v>2</v>
      </c>
      <c r="V94" s="42" t="s">
        <v>2</v>
      </c>
      <c r="W94" s="23"/>
    </row>
    <row r="95" spans="1:23">
      <c r="A95" s="26" t="s">
        <v>2</v>
      </c>
      <c r="B95" s="28" t="s">
        <v>26</v>
      </c>
      <c r="C95" s="36"/>
      <c r="D95" s="29"/>
      <c r="E95" s="28" t="s">
        <v>27</v>
      </c>
      <c r="F95" s="28" t="s">
        <v>28</v>
      </c>
      <c r="G95" s="34"/>
      <c r="H95" s="34"/>
      <c r="I95" s="35"/>
      <c r="J95" s="28" t="s">
        <v>29</v>
      </c>
      <c r="K95" s="34"/>
      <c r="L95" s="34"/>
      <c r="M95" s="35"/>
      <c r="N95" s="12" t="s">
        <v>30</v>
      </c>
      <c r="O95" s="28" t="s">
        <v>31</v>
      </c>
      <c r="P95" s="34"/>
      <c r="Q95" s="34"/>
      <c r="R95" s="34"/>
      <c r="S95" s="34"/>
      <c r="T95" s="34"/>
      <c r="U95" s="34"/>
      <c r="V95" s="34"/>
      <c r="W95" s="35"/>
    </row>
    <row r="96" spans="1:23" ht="39">
      <c r="A96" s="23"/>
      <c r="B96" s="30"/>
      <c r="C96" s="37"/>
      <c r="D96" s="31"/>
      <c r="E96" s="32"/>
      <c r="F96" s="5" t="s">
        <v>32</v>
      </c>
      <c r="G96" s="5" t="s">
        <v>33</v>
      </c>
      <c r="H96" s="5" t="s">
        <v>34</v>
      </c>
      <c r="I96" s="5" t="s">
        <v>35</v>
      </c>
      <c r="J96" s="5" t="s">
        <v>16</v>
      </c>
      <c r="K96" s="5" t="s">
        <v>17</v>
      </c>
      <c r="L96" s="5" t="s">
        <v>18</v>
      </c>
      <c r="M96" s="5" t="s">
        <v>19</v>
      </c>
      <c r="N96" s="13" t="s">
        <v>36</v>
      </c>
      <c r="O96" s="14" t="s">
        <v>37</v>
      </c>
      <c r="P96" s="14" t="s">
        <v>38</v>
      </c>
      <c r="Q96" s="44" t="s">
        <v>39</v>
      </c>
      <c r="R96" s="35"/>
      <c r="T96" s="14" t="s">
        <v>40</v>
      </c>
      <c r="U96" s="14" t="s">
        <v>41</v>
      </c>
      <c r="V96" s="44" t="s">
        <v>42</v>
      </c>
      <c r="W96" s="35"/>
    </row>
    <row r="97" spans="1:23" ht="45">
      <c r="A97" s="45" t="s">
        <v>2</v>
      </c>
      <c r="B97" s="47" t="s">
        <v>91</v>
      </c>
      <c r="C97" s="48"/>
      <c r="D97" s="49"/>
      <c r="E97" s="54">
        <v>5350520</v>
      </c>
      <c r="F97" s="17" t="s">
        <v>63</v>
      </c>
      <c r="G97" s="18">
        <v>1</v>
      </c>
      <c r="H97" s="16">
        <v>1495520</v>
      </c>
      <c r="I97" s="16">
        <v>1495520</v>
      </c>
      <c r="J97" s="15" t="s">
        <v>2</v>
      </c>
      <c r="K97" s="16">
        <v>1495520</v>
      </c>
      <c r="L97" s="15" t="s">
        <v>2</v>
      </c>
      <c r="M97" s="15" t="s">
        <v>2</v>
      </c>
      <c r="N97" s="19" t="s">
        <v>45</v>
      </c>
      <c r="O97" s="20" t="s">
        <v>46</v>
      </c>
      <c r="P97" s="20" t="s">
        <v>47</v>
      </c>
      <c r="Q97" s="57">
        <v>2</v>
      </c>
      <c r="R97" s="58"/>
      <c r="T97" s="21">
        <v>8</v>
      </c>
      <c r="U97" s="21">
        <v>6</v>
      </c>
      <c r="V97" s="57">
        <v>2</v>
      </c>
      <c r="W97" s="58"/>
    </row>
    <row r="98" spans="1:23" ht="30">
      <c r="A98" s="46"/>
      <c r="B98" s="50"/>
      <c r="C98" s="23"/>
      <c r="D98" s="46"/>
      <c r="E98" s="55"/>
      <c r="F98" s="17" t="s">
        <v>48</v>
      </c>
      <c r="G98" s="18">
        <v>900</v>
      </c>
      <c r="H98" s="16">
        <v>1800</v>
      </c>
      <c r="I98" s="16">
        <v>1620000</v>
      </c>
      <c r="J98" s="15" t="s">
        <v>2</v>
      </c>
      <c r="K98" s="16">
        <v>1620000</v>
      </c>
      <c r="L98" s="15" t="s">
        <v>2</v>
      </c>
      <c r="M98" s="15" t="s">
        <v>2</v>
      </c>
      <c r="N98" s="19" t="s">
        <v>45</v>
      </c>
      <c r="O98" s="20" t="s">
        <v>46</v>
      </c>
      <c r="P98" s="20" t="s">
        <v>47</v>
      </c>
      <c r="Q98" s="57">
        <v>3</v>
      </c>
      <c r="R98" s="58"/>
      <c r="T98" s="21">
        <v>1</v>
      </c>
      <c r="U98" s="21">
        <v>1</v>
      </c>
      <c r="V98" s="57">
        <v>1</v>
      </c>
      <c r="W98" s="58"/>
    </row>
    <row r="99" spans="1:23" ht="30">
      <c r="A99" s="46"/>
      <c r="B99" s="50"/>
      <c r="C99" s="23"/>
      <c r="D99" s="46"/>
      <c r="E99" s="55"/>
      <c r="F99" s="17" t="s">
        <v>92</v>
      </c>
      <c r="G99" s="18">
        <v>2500</v>
      </c>
      <c r="H99" s="16">
        <v>50</v>
      </c>
      <c r="I99" s="16">
        <v>125000</v>
      </c>
      <c r="J99" s="15" t="s">
        <v>2</v>
      </c>
      <c r="K99" s="16">
        <v>125000</v>
      </c>
      <c r="L99" s="15" t="s">
        <v>2</v>
      </c>
      <c r="M99" s="15" t="s">
        <v>2</v>
      </c>
      <c r="N99" s="19" t="s">
        <v>45</v>
      </c>
      <c r="O99" s="20" t="s">
        <v>46</v>
      </c>
      <c r="P99" s="20" t="s">
        <v>47</v>
      </c>
      <c r="Q99" s="57">
        <v>2</v>
      </c>
      <c r="R99" s="58"/>
      <c r="T99" s="21">
        <v>5</v>
      </c>
      <c r="U99" s="21">
        <v>8</v>
      </c>
      <c r="V99" s="57">
        <v>1</v>
      </c>
      <c r="W99" s="58"/>
    </row>
    <row r="100" spans="1:23">
      <c r="A100" s="46"/>
      <c r="B100" s="50"/>
      <c r="C100" s="23"/>
      <c r="D100" s="46"/>
      <c r="E100" s="55"/>
      <c r="F100" s="17" t="s">
        <v>55</v>
      </c>
      <c r="G100" s="18">
        <v>1</v>
      </c>
      <c r="H100" s="16">
        <v>500000</v>
      </c>
      <c r="I100" s="16">
        <v>500000</v>
      </c>
      <c r="J100" s="15" t="s">
        <v>2</v>
      </c>
      <c r="K100" s="16">
        <v>500000</v>
      </c>
      <c r="L100" s="15" t="s">
        <v>2</v>
      </c>
      <c r="M100" s="15" t="s">
        <v>2</v>
      </c>
      <c r="N100" s="19" t="s">
        <v>45</v>
      </c>
      <c r="O100" s="20" t="s">
        <v>46</v>
      </c>
      <c r="P100" s="20" t="s">
        <v>47</v>
      </c>
      <c r="Q100" s="57">
        <v>2</v>
      </c>
      <c r="R100" s="58"/>
      <c r="T100" s="21">
        <v>5</v>
      </c>
      <c r="U100" s="21">
        <v>1</v>
      </c>
      <c r="V100" s="57">
        <v>1</v>
      </c>
      <c r="W100" s="58"/>
    </row>
    <row r="101" spans="1:23" ht="30">
      <c r="A101" s="46"/>
      <c r="B101" s="50"/>
      <c r="C101" s="23"/>
      <c r="D101" s="46"/>
      <c r="E101" s="55"/>
      <c r="F101" s="17" t="s">
        <v>51</v>
      </c>
      <c r="G101" s="18">
        <v>2</v>
      </c>
      <c r="H101" s="16">
        <v>120000</v>
      </c>
      <c r="I101" s="16">
        <v>240000</v>
      </c>
      <c r="J101" s="15" t="s">
        <v>2</v>
      </c>
      <c r="K101" s="16">
        <v>240000</v>
      </c>
      <c r="L101" s="15" t="s">
        <v>2</v>
      </c>
      <c r="M101" s="15" t="s">
        <v>2</v>
      </c>
      <c r="N101" s="19" t="s">
        <v>45</v>
      </c>
      <c r="O101" s="20" t="s">
        <v>46</v>
      </c>
      <c r="P101" s="20" t="s">
        <v>47</v>
      </c>
      <c r="Q101" s="57">
        <v>2</v>
      </c>
      <c r="R101" s="58"/>
      <c r="T101" s="21">
        <v>5</v>
      </c>
      <c r="U101" s="21">
        <v>3</v>
      </c>
      <c r="V101" s="57">
        <v>3</v>
      </c>
      <c r="W101" s="58"/>
    </row>
    <row r="102" spans="1:23" ht="30">
      <c r="A102" s="46"/>
      <c r="B102" s="50"/>
      <c r="C102" s="23"/>
      <c r="D102" s="46"/>
      <c r="E102" s="55"/>
      <c r="F102" s="17" t="s">
        <v>93</v>
      </c>
      <c r="G102" s="18">
        <v>10</v>
      </c>
      <c r="H102" s="16">
        <v>75000</v>
      </c>
      <c r="I102" s="16">
        <v>750000</v>
      </c>
      <c r="J102" s="15" t="s">
        <v>2</v>
      </c>
      <c r="K102" s="16">
        <v>750000</v>
      </c>
      <c r="L102" s="15" t="s">
        <v>2</v>
      </c>
      <c r="M102" s="15" t="s">
        <v>2</v>
      </c>
      <c r="N102" s="19" t="s">
        <v>45</v>
      </c>
      <c r="O102" s="20" t="s">
        <v>46</v>
      </c>
      <c r="P102" s="20" t="s">
        <v>47</v>
      </c>
      <c r="Q102" s="57">
        <v>2</v>
      </c>
      <c r="R102" s="58"/>
      <c r="T102" s="21">
        <v>5</v>
      </c>
      <c r="U102" s="21">
        <v>8</v>
      </c>
      <c r="V102" s="57">
        <v>1</v>
      </c>
      <c r="W102" s="58"/>
    </row>
    <row r="103" spans="1:23" ht="30">
      <c r="A103" s="46"/>
      <c r="B103" s="50"/>
      <c r="C103" s="23"/>
      <c r="D103" s="46"/>
      <c r="E103" s="55"/>
      <c r="F103" s="17" t="s">
        <v>94</v>
      </c>
      <c r="G103" s="18">
        <v>2</v>
      </c>
      <c r="H103" s="16">
        <v>85000</v>
      </c>
      <c r="I103" s="16">
        <v>170000</v>
      </c>
      <c r="J103" s="15" t="s">
        <v>2</v>
      </c>
      <c r="K103" s="16">
        <v>170000</v>
      </c>
      <c r="L103" s="15" t="s">
        <v>2</v>
      </c>
      <c r="M103" s="15" t="s">
        <v>2</v>
      </c>
      <c r="N103" s="19" t="s">
        <v>45</v>
      </c>
      <c r="O103" s="20" t="s">
        <v>46</v>
      </c>
      <c r="P103" s="20" t="s">
        <v>47</v>
      </c>
      <c r="Q103" s="57">
        <v>2</v>
      </c>
      <c r="R103" s="58"/>
      <c r="T103" s="21">
        <v>8</v>
      </c>
      <c r="U103" s="21">
        <v>7</v>
      </c>
      <c r="V103" s="57">
        <v>6</v>
      </c>
      <c r="W103" s="58"/>
    </row>
    <row r="104" spans="1:23">
      <c r="A104" s="46"/>
      <c r="B104" s="51"/>
      <c r="C104" s="52"/>
      <c r="D104" s="53"/>
      <c r="E104" s="56"/>
      <c r="F104" s="17" t="s">
        <v>62</v>
      </c>
      <c r="G104" s="18">
        <v>1</v>
      </c>
      <c r="H104" s="16">
        <v>450000</v>
      </c>
      <c r="I104" s="16">
        <v>450000</v>
      </c>
      <c r="J104" s="15" t="s">
        <v>2</v>
      </c>
      <c r="K104" s="16">
        <v>450000</v>
      </c>
      <c r="L104" s="15" t="s">
        <v>2</v>
      </c>
      <c r="M104" s="15" t="s">
        <v>2</v>
      </c>
      <c r="N104" s="19" t="s">
        <v>45</v>
      </c>
      <c r="O104" s="20" t="s">
        <v>46</v>
      </c>
      <c r="P104" s="20" t="s">
        <v>47</v>
      </c>
      <c r="Q104" s="57">
        <v>2</v>
      </c>
      <c r="R104" s="58"/>
      <c r="T104" s="21">
        <v>8</v>
      </c>
      <c r="U104" s="21">
        <v>6</v>
      </c>
      <c r="V104" s="57">
        <v>4</v>
      </c>
      <c r="W104" s="58"/>
    </row>
    <row r="105" spans="1:23">
      <c r="A105" s="46"/>
      <c r="B105" s="47" t="s">
        <v>95</v>
      </c>
      <c r="C105" s="59"/>
      <c r="D105" s="58"/>
      <c r="E105" s="16">
        <v>3000000</v>
      </c>
      <c r="F105" s="17" t="s">
        <v>96</v>
      </c>
      <c r="G105" s="18">
        <v>20</v>
      </c>
      <c r="H105" s="16">
        <v>150000</v>
      </c>
      <c r="I105" s="16">
        <v>3000000</v>
      </c>
      <c r="J105" s="16">
        <v>750000</v>
      </c>
      <c r="K105" s="16">
        <v>750000</v>
      </c>
      <c r="L105" s="16">
        <v>750000</v>
      </c>
      <c r="M105" s="16">
        <v>750000</v>
      </c>
      <c r="N105" s="19" t="s">
        <v>45</v>
      </c>
      <c r="O105" s="20" t="s">
        <v>46</v>
      </c>
      <c r="P105" s="20" t="s">
        <v>47</v>
      </c>
      <c r="Q105" s="57">
        <v>1</v>
      </c>
      <c r="R105" s="58"/>
      <c r="T105" s="21">
        <v>3</v>
      </c>
      <c r="U105" s="21">
        <v>1</v>
      </c>
      <c r="V105" s="57">
        <v>2</v>
      </c>
      <c r="W105" s="58"/>
    </row>
    <row r="106" spans="1:23">
      <c r="A106" s="46"/>
      <c r="B106" s="47" t="s">
        <v>97</v>
      </c>
      <c r="C106" s="48"/>
      <c r="D106" s="49"/>
      <c r="E106" s="54">
        <v>5991600</v>
      </c>
      <c r="F106" s="17" t="s">
        <v>98</v>
      </c>
      <c r="G106" s="18">
        <v>5</v>
      </c>
      <c r="H106" s="16">
        <v>100000</v>
      </c>
      <c r="I106" s="16">
        <v>500000</v>
      </c>
      <c r="J106" s="15" t="s">
        <v>2</v>
      </c>
      <c r="K106" s="15" t="s">
        <v>2</v>
      </c>
      <c r="L106" s="16">
        <v>500000</v>
      </c>
      <c r="M106" s="15" t="s">
        <v>2</v>
      </c>
      <c r="N106" s="19" t="s">
        <v>45</v>
      </c>
      <c r="O106" s="20" t="s">
        <v>46</v>
      </c>
      <c r="P106" s="20" t="s">
        <v>47</v>
      </c>
      <c r="Q106" s="57">
        <v>2</v>
      </c>
      <c r="R106" s="58"/>
      <c r="T106" s="21">
        <v>5</v>
      </c>
      <c r="U106" s="21">
        <v>1</v>
      </c>
      <c r="V106" s="57">
        <v>1</v>
      </c>
      <c r="W106" s="58"/>
    </row>
    <row r="107" spans="1:23" ht="30">
      <c r="A107" s="46"/>
      <c r="B107" s="50"/>
      <c r="C107" s="23"/>
      <c r="D107" s="46"/>
      <c r="E107" s="55"/>
      <c r="F107" s="17" t="s">
        <v>99</v>
      </c>
      <c r="G107" s="18">
        <v>15</v>
      </c>
      <c r="H107" s="16">
        <v>65000</v>
      </c>
      <c r="I107" s="16">
        <v>975000</v>
      </c>
      <c r="J107" s="15" t="s">
        <v>2</v>
      </c>
      <c r="K107" s="15" t="s">
        <v>2</v>
      </c>
      <c r="L107" s="16">
        <v>975000</v>
      </c>
      <c r="M107" s="15" t="s">
        <v>2</v>
      </c>
      <c r="N107" s="19" t="s">
        <v>45</v>
      </c>
      <c r="O107" s="20" t="s">
        <v>46</v>
      </c>
      <c r="P107" s="20" t="s">
        <v>47</v>
      </c>
      <c r="Q107" s="57">
        <v>2</v>
      </c>
      <c r="R107" s="58"/>
      <c r="T107" s="21">
        <v>8</v>
      </c>
      <c r="U107" s="21">
        <v>7</v>
      </c>
      <c r="V107" s="57">
        <v>1</v>
      </c>
      <c r="W107" s="58"/>
    </row>
    <row r="108" spans="1:23">
      <c r="A108" s="46"/>
      <c r="B108" s="50"/>
      <c r="C108" s="23"/>
      <c r="D108" s="46"/>
      <c r="E108" s="55"/>
      <c r="F108" s="17" t="s">
        <v>44</v>
      </c>
      <c r="G108" s="18">
        <v>20</v>
      </c>
      <c r="H108" s="16">
        <v>30000</v>
      </c>
      <c r="I108" s="16">
        <v>600000</v>
      </c>
      <c r="J108" s="15" t="s">
        <v>2</v>
      </c>
      <c r="K108" s="15" t="s">
        <v>2</v>
      </c>
      <c r="L108" s="16">
        <v>600000</v>
      </c>
      <c r="M108" s="15" t="s">
        <v>2</v>
      </c>
      <c r="N108" s="19" t="s">
        <v>45</v>
      </c>
      <c r="O108" s="20" t="s">
        <v>46</v>
      </c>
      <c r="P108" s="20" t="s">
        <v>47</v>
      </c>
      <c r="Q108" s="57">
        <v>2</v>
      </c>
      <c r="R108" s="58"/>
      <c r="T108" s="21">
        <v>5</v>
      </c>
      <c r="U108" s="21">
        <v>4</v>
      </c>
      <c r="V108" s="57">
        <v>1</v>
      </c>
      <c r="W108" s="58"/>
    </row>
    <row r="109" spans="1:23">
      <c r="A109" s="46"/>
      <c r="B109" s="50"/>
      <c r="C109" s="23"/>
      <c r="D109" s="46"/>
      <c r="E109" s="55"/>
      <c r="F109" s="17" t="s">
        <v>100</v>
      </c>
      <c r="G109" s="18">
        <v>500</v>
      </c>
      <c r="H109" s="16">
        <v>1520</v>
      </c>
      <c r="I109" s="16">
        <v>760000</v>
      </c>
      <c r="J109" s="15" t="s">
        <v>2</v>
      </c>
      <c r="K109" s="15" t="s">
        <v>2</v>
      </c>
      <c r="L109" s="16">
        <v>760000</v>
      </c>
      <c r="M109" s="15" t="s">
        <v>2</v>
      </c>
      <c r="N109" s="19" t="s">
        <v>45</v>
      </c>
      <c r="O109" s="20" t="s">
        <v>46</v>
      </c>
      <c r="P109" s="20" t="s">
        <v>47</v>
      </c>
      <c r="Q109" s="57">
        <v>3</v>
      </c>
      <c r="R109" s="58"/>
      <c r="T109" s="21">
        <v>2</v>
      </c>
      <c r="U109" s="21">
        <v>3</v>
      </c>
      <c r="V109" s="57">
        <v>1</v>
      </c>
      <c r="W109" s="58"/>
    </row>
    <row r="110" spans="1:23" ht="30">
      <c r="A110" s="46"/>
      <c r="B110" s="50"/>
      <c r="C110" s="23"/>
      <c r="D110" s="46"/>
      <c r="E110" s="55"/>
      <c r="F110" s="17" t="s">
        <v>101</v>
      </c>
      <c r="G110" s="18">
        <v>300</v>
      </c>
      <c r="H110" s="16">
        <v>1500</v>
      </c>
      <c r="I110" s="16">
        <v>450000</v>
      </c>
      <c r="J110" s="15" t="s">
        <v>2</v>
      </c>
      <c r="K110" s="15" t="s">
        <v>2</v>
      </c>
      <c r="L110" s="16">
        <v>450000</v>
      </c>
      <c r="M110" s="15" t="s">
        <v>2</v>
      </c>
      <c r="N110" s="19" t="s">
        <v>45</v>
      </c>
      <c r="O110" s="20" t="s">
        <v>46</v>
      </c>
      <c r="P110" s="20" t="s">
        <v>47</v>
      </c>
      <c r="Q110" s="57">
        <v>2</v>
      </c>
      <c r="R110" s="58"/>
      <c r="T110" s="21">
        <v>3</v>
      </c>
      <c r="U110" s="21">
        <v>1</v>
      </c>
      <c r="V110" s="57">
        <v>1</v>
      </c>
      <c r="W110" s="58"/>
    </row>
    <row r="111" spans="1:23" ht="30">
      <c r="A111" s="46"/>
      <c r="B111" s="51"/>
      <c r="C111" s="52"/>
      <c r="D111" s="53"/>
      <c r="E111" s="56"/>
      <c r="F111" s="17" t="s">
        <v>48</v>
      </c>
      <c r="G111" s="18">
        <v>3470</v>
      </c>
      <c r="H111" s="16">
        <v>780</v>
      </c>
      <c r="I111" s="16">
        <v>2706600</v>
      </c>
      <c r="J111" s="15" t="s">
        <v>2</v>
      </c>
      <c r="K111" s="15" t="s">
        <v>2</v>
      </c>
      <c r="L111" s="16">
        <v>2706600</v>
      </c>
      <c r="M111" s="15" t="s">
        <v>2</v>
      </c>
      <c r="N111" s="19" t="s">
        <v>45</v>
      </c>
      <c r="O111" s="20" t="s">
        <v>46</v>
      </c>
      <c r="P111" s="20" t="s">
        <v>47</v>
      </c>
      <c r="Q111" s="57">
        <v>3</v>
      </c>
      <c r="R111" s="58"/>
      <c r="T111" s="21">
        <v>1</v>
      </c>
      <c r="U111" s="21">
        <v>1</v>
      </c>
      <c r="V111" s="57">
        <v>1</v>
      </c>
      <c r="W111" s="58"/>
    </row>
    <row r="112" spans="1:23" ht="17.25">
      <c r="A112" s="1" t="s">
        <v>2</v>
      </c>
      <c r="B112" s="25" t="s">
        <v>2</v>
      </c>
      <c r="C112" s="23"/>
      <c r="D112" s="1" t="s">
        <v>2</v>
      </c>
      <c r="E112" s="2" t="s">
        <v>2</v>
      </c>
      <c r="F112" s="2" t="s">
        <v>2</v>
      </c>
      <c r="G112" s="2" t="s">
        <v>2</v>
      </c>
      <c r="H112" s="2" t="s">
        <v>2</v>
      </c>
      <c r="I112" s="2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2" t="s">
        <v>2</v>
      </c>
      <c r="O112" s="2" t="s">
        <v>2</v>
      </c>
      <c r="P112" s="2" t="s">
        <v>2</v>
      </c>
      <c r="Q112" s="26" t="s">
        <v>2</v>
      </c>
      <c r="R112" s="23"/>
      <c r="T112" s="2" t="s">
        <v>2</v>
      </c>
      <c r="U112" s="2" t="s">
        <v>2</v>
      </c>
      <c r="V112" s="26" t="s">
        <v>2</v>
      </c>
      <c r="W112" s="23"/>
    </row>
    <row r="113" spans="1:23" ht="17.25">
      <c r="A113" s="4" t="s">
        <v>2</v>
      </c>
      <c r="B113" s="27" t="s">
        <v>6</v>
      </c>
      <c r="C113" s="23"/>
      <c r="D113" s="23"/>
      <c r="E113" s="2" t="s">
        <v>2</v>
      </c>
      <c r="F113" s="2" t="s">
        <v>2</v>
      </c>
      <c r="G113" s="2" t="s">
        <v>2</v>
      </c>
      <c r="H113" s="2" t="s">
        <v>2</v>
      </c>
      <c r="I113" s="2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2" t="s">
        <v>2</v>
      </c>
      <c r="O113" s="2" t="s">
        <v>2</v>
      </c>
      <c r="P113" s="2" t="s">
        <v>2</v>
      </c>
      <c r="Q113" s="26" t="s">
        <v>2</v>
      </c>
      <c r="R113" s="23"/>
      <c r="T113" s="2" t="s">
        <v>2</v>
      </c>
      <c r="U113" s="2" t="s">
        <v>2</v>
      </c>
      <c r="V113" s="26" t="s">
        <v>2</v>
      </c>
      <c r="W113" s="23"/>
    </row>
    <row r="114" spans="1:23">
      <c r="A114" s="26" t="s">
        <v>2</v>
      </c>
      <c r="B114" s="28" t="s">
        <v>7</v>
      </c>
      <c r="C114" s="29"/>
      <c r="D114" s="28" t="s">
        <v>8</v>
      </c>
      <c r="E114" s="29"/>
      <c r="F114" s="28" t="s">
        <v>9</v>
      </c>
      <c r="G114" s="28" t="s">
        <v>10</v>
      </c>
      <c r="H114" s="28" t="s">
        <v>11</v>
      </c>
      <c r="I114" s="28" t="s">
        <v>12</v>
      </c>
      <c r="J114" s="33" t="s">
        <v>13</v>
      </c>
      <c r="K114" s="34"/>
      <c r="L114" s="34"/>
      <c r="M114" s="35"/>
      <c r="N114" s="28" t="s">
        <v>14</v>
      </c>
      <c r="O114" s="28" t="s">
        <v>15</v>
      </c>
      <c r="P114" s="36"/>
      <c r="Q114" s="36"/>
      <c r="R114" s="36"/>
      <c r="S114" s="36"/>
      <c r="T114" s="36"/>
      <c r="U114" s="36"/>
      <c r="V114" s="36"/>
      <c r="W114" s="29"/>
    </row>
    <row r="115" spans="1:23">
      <c r="A115" s="23"/>
      <c r="B115" s="30"/>
      <c r="C115" s="31"/>
      <c r="D115" s="30"/>
      <c r="E115" s="31"/>
      <c r="F115" s="32"/>
      <c r="G115" s="32"/>
      <c r="H115" s="32"/>
      <c r="I115" s="32"/>
      <c r="J115" s="5" t="s">
        <v>16</v>
      </c>
      <c r="K115" s="6" t="s">
        <v>17</v>
      </c>
      <c r="L115" s="6" t="s">
        <v>18</v>
      </c>
      <c r="M115" s="6" t="s">
        <v>19</v>
      </c>
      <c r="N115" s="32"/>
      <c r="O115" s="30"/>
      <c r="P115" s="37"/>
      <c r="Q115" s="37"/>
      <c r="R115" s="37"/>
      <c r="S115" s="37"/>
      <c r="T115" s="37"/>
      <c r="U115" s="37"/>
      <c r="V115" s="37"/>
      <c r="W115" s="31"/>
    </row>
    <row r="116" spans="1:23" ht="30">
      <c r="A116" s="7" t="s">
        <v>2</v>
      </c>
      <c r="B116" s="38" t="s">
        <v>102</v>
      </c>
      <c r="C116" s="39"/>
      <c r="D116" s="38" t="s">
        <v>103</v>
      </c>
      <c r="E116" s="39"/>
      <c r="F116" s="8" t="s">
        <v>83</v>
      </c>
      <c r="G116" s="8" t="s">
        <v>104</v>
      </c>
      <c r="H116" s="9">
        <v>150</v>
      </c>
      <c r="I116" s="9">
        <v>755</v>
      </c>
      <c r="J116" s="9">
        <v>90</v>
      </c>
      <c r="K116" s="9">
        <v>190</v>
      </c>
      <c r="L116" s="9">
        <v>175</v>
      </c>
      <c r="M116" s="9">
        <v>300</v>
      </c>
      <c r="N116" s="10">
        <v>6050250</v>
      </c>
      <c r="O116" s="40" t="s">
        <v>105</v>
      </c>
      <c r="P116" s="41"/>
      <c r="Q116" s="41"/>
      <c r="R116" s="41"/>
      <c r="S116" s="41"/>
      <c r="T116" s="41"/>
      <c r="U116" s="41"/>
      <c r="V116" s="41"/>
      <c r="W116" s="39"/>
    </row>
    <row r="117" spans="1:23">
      <c r="A117" s="3" t="s">
        <v>2</v>
      </c>
      <c r="B117" s="42" t="s">
        <v>2</v>
      </c>
      <c r="C117" s="23"/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42" t="s">
        <v>2</v>
      </c>
      <c r="R117" s="23"/>
      <c r="T117" s="3" t="s">
        <v>2</v>
      </c>
      <c r="U117" s="3" t="s">
        <v>2</v>
      </c>
      <c r="V117" s="42" t="s">
        <v>2</v>
      </c>
      <c r="W117" s="23"/>
    </row>
    <row r="118" spans="1:23">
      <c r="A118" s="11" t="s">
        <v>2</v>
      </c>
      <c r="B118" s="43" t="s">
        <v>25</v>
      </c>
      <c r="C118" s="23"/>
      <c r="D118" s="23"/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42" t="s">
        <v>2</v>
      </c>
      <c r="R118" s="23"/>
      <c r="T118" s="3" t="s">
        <v>2</v>
      </c>
      <c r="U118" s="3" t="s">
        <v>2</v>
      </c>
      <c r="V118" s="42" t="s">
        <v>2</v>
      </c>
      <c r="W118" s="23"/>
    </row>
    <row r="119" spans="1:23">
      <c r="A119" s="26" t="s">
        <v>2</v>
      </c>
      <c r="B119" s="28" t="s">
        <v>26</v>
      </c>
      <c r="C119" s="36"/>
      <c r="D119" s="29"/>
      <c r="E119" s="28" t="s">
        <v>27</v>
      </c>
      <c r="F119" s="28" t="s">
        <v>28</v>
      </c>
      <c r="G119" s="34"/>
      <c r="H119" s="34"/>
      <c r="I119" s="35"/>
      <c r="J119" s="28" t="s">
        <v>29</v>
      </c>
      <c r="K119" s="34"/>
      <c r="L119" s="34"/>
      <c r="M119" s="35"/>
      <c r="N119" s="12" t="s">
        <v>30</v>
      </c>
      <c r="O119" s="28" t="s">
        <v>31</v>
      </c>
      <c r="P119" s="34"/>
      <c r="Q119" s="34"/>
      <c r="R119" s="34"/>
      <c r="S119" s="34"/>
      <c r="T119" s="34"/>
      <c r="U119" s="34"/>
      <c r="V119" s="34"/>
      <c r="W119" s="35"/>
    </row>
    <row r="120" spans="1:23" ht="39">
      <c r="A120" s="23"/>
      <c r="B120" s="30"/>
      <c r="C120" s="37"/>
      <c r="D120" s="31"/>
      <c r="E120" s="32"/>
      <c r="F120" s="5" t="s">
        <v>32</v>
      </c>
      <c r="G120" s="5" t="s">
        <v>33</v>
      </c>
      <c r="H120" s="5" t="s">
        <v>34</v>
      </c>
      <c r="I120" s="5" t="s">
        <v>35</v>
      </c>
      <c r="J120" s="5" t="s">
        <v>16</v>
      </c>
      <c r="K120" s="5" t="s">
        <v>17</v>
      </c>
      <c r="L120" s="5" t="s">
        <v>18</v>
      </c>
      <c r="M120" s="5" t="s">
        <v>19</v>
      </c>
      <c r="N120" s="13" t="s">
        <v>36</v>
      </c>
      <c r="O120" s="14" t="s">
        <v>37</v>
      </c>
      <c r="P120" s="14" t="s">
        <v>38</v>
      </c>
      <c r="Q120" s="44" t="s">
        <v>39</v>
      </c>
      <c r="R120" s="35"/>
      <c r="T120" s="14" t="s">
        <v>40</v>
      </c>
      <c r="U120" s="14" t="s">
        <v>41</v>
      </c>
      <c r="V120" s="44" t="s">
        <v>42</v>
      </c>
      <c r="W120" s="35"/>
    </row>
    <row r="121" spans="1:23">
      <c r="A121" s="45" t="s">
        <v>2</v>
      </c>
      <c r="B121" s="47" t="s">
        <v>106</v>
      </c>
      <c r="C121" s="48"/>
      <c r="D121" s="49"/>
      <c r="E121" s="54">
        <v>6050250</v>
      </c>
      <c r="F121" s="17" t="s">
        <v>107</v>
      </c>
      <c r="G121" s="18">
        <v>1500</v>
      </c>
      <c r="H121" s="16">
        <v>550</v>
      </c>
      <c r="I121" s="16">
        <v>825000</v>
      </c>
      <c r="J121" s="16">
        <v>200000</v>
      </c>
      <c r="K121" s="16">
        <v>215000</v>
      </c>
      <c r="L121" s="16">
        <v>210000</v>
      </c>
      <c r="M121" s="16">
        <v>200000</v>
      </c>
      <c r="N121" s="19" t="s">
        <v>45</v>
      </c>
      <c r="O121" s="20" t="s">
        <v>46</v>
      </c>
      <c r="P121" s="20" t="s">
        <v>47</v>
      </c>
      <c r="Q121" s="57">
        <v>3</v>
      </c>
      <c r="R121" s="58"/>
      <c r="T121" s="21">
        <v>9</v>
      </c>
      <c r="U121" s="21">
        <v>4</v>
      </c>
      <c r="V121" s="57">
        <v>1</v>
      </c>
      <c r="W121" s="58"/>
    </row>
    <row r="122" spans="1:23">
      <c r="A122" s="46"/>
      <c r="B122" s="50"/>
      <c r="C122" s="23"/>
      <c r="D122" s="46"/>
      <c r="E122" s="55"/>
      <c r="F122" s="17" t="s">
        <v>108</v>
      </c>
      <c r="G122" s="18">
        <v>1785</v>
      </c>
      <c r="H122" s="16">
        <v>1650</v>
      </c>
      <c r="I122" s="16">
        <v>2945250</v>
      </c>
      <c r="J122" s="16">
        <v>900000</v>
      </c>
      <c r="K122" s="16">
        <v>690000</v>
      </c>
      <c r="L122" s="16">
        <v>714750</v>
      </c>
      <c r="M122" s="16">
        <v>640500</v>
      </c>
      <c r="N122" s="19" t="s">
        <v>45</v>
      </c>
      <c r="O122" s="20" t="s">
        <v>46</v>
      </c>
      <c r="P122" s="20" t="s">
        <v>47</v>
      </c>
      <c r="Q122" s="57">
        <v>3</v>
      </c>
      <c r="R122" s="58"/>
      <c r="T122" s="21">
        <v>9</v>
      </c>
      <c r="U122" s="21">
        <v>4</v>
      </c>
      <c r="V122" s="57">
        <v>1</v>
      </c>
      <c r="W122" s="58"/>
    </row>
    <row r="123" spans="1:23">
      <c r="A123" s="46"/>
      <c r="B123" s="50"/>
      <c r="C123" s="23"/>
      <c r="D123" s="46"/>
      <c r="E123" s="55"/>
      <c r="F123" s="17" t="s">
        <v>109</v>
      </c>
      <c r="G123" s="18">
        <v>1400</v>
      </c>
      <c r="H123" s="16">
        <v>950</v>
      </c>
      <c r="I123" s="16">
        <v>1330000</v>
      </c>
      <c r="J123" s="16">
        <v>290000</v>
      </c>
      <c r="K123" s="16">
        <v>320000</v>
      </c>
      <c r="L123" s="16">
        <v>395000</v>
      </c>
      <c r="M123" s="16">
        <v>325000</v>
      </c>
      <c r="N123" s="19" t="s">
        <v>45</v>
      </c>
      <c r="O123" s="20" t="s">
        <v>46</v>
      </c>
      <c r="P123" s="20" t="s">
        <v>47</v>
      </c>
      <c r="Q123" s="57">
        <v>3</v>
      </c>
      <c r="R123" s="58"/>
      <c r="T123" s="21">
        <v>9</v>
      </c>
      <c r="U123" s="21">
        <v>4</v>
      </c>
      <c r="V123" s="57">
        <v>1</v>
      </c>
      <c r="W123" s="58"/>
    </row>
    <row r="124" spans="1:23">
      <c r="A124" s="46"/>
      <c r="B124" s="51"/>
      <c r="C124" s="52"/>
      <c r="D124" s="53"/>
      <c r="E124" s="56"/>
      <c r="F124" s="17" t="s">
        <v>110</v>
      </c>
      <c r="G124" s="18">
        <v>50</v>
      </c>
      <c r="H124" s="16">
        <v>19000</v>
      </c>
      <c r="I124" s="16">
        <v>950000</v>
      </c>
      <c r="J124" s="16">
        <v>200000</v>
      </c>
      <c r="K124" s="16">
        <v>250000</v>
      </c>
      <c r="L124" s="16">
        <v>250000</v>
      </c>
      <c r="M124" s="16">
        <v>250000</v>
      </c>
      <c r="N124" s="19" t="s">
        <v>45</v>
      </c>
      <c r="O124" s="20" t="s">
        <v>46</v>
      </c>
      <c r="P124" s="20" t="s">
        <v>47</v>
      </c>
      <c r="Q124" s="57">
        <v>3</v>
      </c>
      <c r="R124" s="58"/>
      <c r="T124" s="21">
        <v>9</v>
      </c>
      <c r="U124" s="21">
        <v>4</v>
      </c>
      <c r="V124" s="57">
        <v>1</v>
      </c>
      <c r="W124" s="58"/>
    </row>
    <row r="125" spans="1:23" ht="17.25">
      <c r="A125" s="1" t="s">
        <v>2</v>
      </c>
      <c r="B125" s="25" t="s">
        <v>2</v>
      </c>
      <c r="C125" s="23"/>
      <c r="D125" s="1" t="s">
        <v>2</v>
      </c>
      <c r="E125" s="1" t="s">
        <v>2</v>
      </c>
      <c r="F125" s="2" t="s">
        <v>2</v>
      </c>
      <c r="G125" s="2" t="s">
        <v>2</v>
      </c>
      <c r="H125" s="2" t="s">
        <v>2</v>
      </c>
      <c r="I125" s="2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2" t="s">
        <v>2</v>
      </c>
      <c r="O125" s="2" t="s">
        <v>2</v>
      </c>
      <c r="P125" s="2" t="s">
        <v>2</v>
      </c>
      <c r="Q125" s="26" t="s">
        <v>2</v>
      </c>
      <c r="R125" s="23"/>
      <c r="T125" s="2" t="s">
        <v>2</v>
      </c>
      <c r="U125" s="2" t="s">
        <v>2</v>
      </c>
      <c r="V125" s="26" t="s">
        <v>2</v>
      </c>
      <c r="W125" s="23"/>
    </row>
    <row r="126" spans="1:23" ht="17.25">
      <c r="A126" s="1" t="s">
        <v>2</v>
      </c>
      <c r="B126" s="25" t="s">
        <v>2</v>
      </c>
      <c r="C126" s="23"/>
      <c r="D126" s="23"/>
      <c r="E126" s="23"/>
      <c r="F126" s="25" t="s">
        <v>111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ht="3.75" customHeight="1">
      <c r="A127" s="1" t="s">
        <v>2</v>
      </c>
      <c r="B127" s="25" t="s">
        <v>2</v>
      </c>
      <c r="C127" s="23"/>
      <c r="D127" s="1" t="s">
        <v>2</v>
      </c>
      <c r="E127" s="2" t="s">
        <v>2</v>
      </c>
      <c r="F127" s="2" t="s">
        <v>2</v>
      </c>
      <c r="G127" s="2" t="s">
        <v>2</v>
      </c>
      <c r="H127" s="2" t="s">
        <v>2</v>
      </c>
      <c r="I127" s="2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2" t="s">
        <v>2</v>
      </c>
      <c r="O127" s="2" t="s">
        <v>2</v>
      </c>
      <c r="P127" s="2" t="s">
        <v>2</v>
      </c>
      <c r="Q127" s="26" t="s">
        <v>2</v>
      </c>
      <c r="R127" s="23"/>
      <c r="T127" s="2" t="s">
        <v>2</v>
      </c>
      <c r="U127" s="2" t="s">
        <v>2</v>
      </c>
      <c r="V127" s="26" t="s">
        <v>2</v>
      </c>
      <c r="W127" s="23"/>
    </row>
    <row r="128" spans="1:23" ht="17.25">
      <c r="A128" s="4" t="s">
        <v>2</v>
      </c>
      <c r="B128" s="27" t="s">
        <v>6</v>
      </c>
      <c r="C128" s="23"/>
      <c r="D128" s="23"/>
      <c r="E128" s="2" t="s">
        <v>2</v>
      </c>
      <c r="F128" s="2" t="s">
        <v>2</v>
      </c>
      <c r="G128" s="2" t="s">
        <v>2</v>
      </c>
      <c r="H128" s="2" t="s">
        <v>2</v>
      </c>
      <c r="I128" s="2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2" t="s">
        <v>2</v>
      </c>
      <c r="O128" s="2" t="s">
        <v>2</v>
      </c>
      <c r="P128" s="2" t="s">
        <v>2</v>
      </c>
      <c r="Q128" s="26" t="s">
        <v>2</v>
      </c>
      <c r="R128" s="23"/>
      <c r="T128" s="2" t="s">
        <v>2</v>
      </c>
      <c r="U128" s="2" t="s">
        <v>2</v>
      </c>
      <c r="V128" s="26" t="s">
        <v>2</v>
      </c>
      <c r="W128" s="23"/>
    </row>
    <row r="129" spans="1:23">
      <c r="A129" s="26" t="s">
        <v>2</v>
      </c>
      <c r="B129" s="28" t="s">
        <v>7</v>
      </c>
      <c r="C129" s="29"/>
      <c r="D129" s="28" t="s">
        <v>8</v>
      </c>
      <c r="E129" s="29"/>
      <c r="F129" s="28" t="s">
        <v>9</v>
      </c>
      <c r="G129" s="28" t="s">
        <v>10</v>
      </c>
      <c r="H129" s="28" t="s">
        <v>11</v>
      </c>
      <c r="I129" s="28" t="s">
        <v>12</v>
      </c>
      <c r="J129" s="33" t="s">
        <v>13</v>
      </c>
      <c r="K129" s="34"/>
      <c r="L129" s="34"/>
      <c r="M129" s="35"/>
      <c r="N129" s="28" t="s">
        <v>14</v>
      </c>
      <c r="O129" s="28" t="s">
        <v>15</v>
      </c>
      <c r="P129" s="36"/>
      <c r="Q129" s="36"/>
      <c r="R129" s="36"/>
      <c r="S129" s="36"/>
      <c r="T129" s="36"/>
      <c r="U129" s="36"/>
      <c r="V129" s="36"/>
      <c r="W129" s="29"/>
    </row>
    <row r="130" spans="1:23">
      <c r="A130" s="23"/>
      <c r="B130" s="30"/>
      <c r="C130" s="31"/>
      <c r="D130" s="30"/>
      <c r="E130" s="31"/>
      <c r="F130" s="32"/>
      <c r="G130" s="32"/>
      <c r="H130" s="32"/>
      <c r="I130" s="32"/>
      <c r="J130" s="5" t="s">
        <v>16</v>
      </c>
      <c r="K130" s="6" t="s">
        <v>17</v>
      </c>
      <c r="L130" s="6" t="s">
        <v>18</v>
      </c>
      <c r="M130" s="6" t="s">
        <v>19</v>
      </c>
      <c r="N130" s="32"/>
      <c r="O130" s="30"/>
      <c r="P130" s="37"/>
      <c r="Q130" s="37"/>
      <c r="R130" s="37"/>
      <c r="S130" s="37"/>
      <c r="T130" s="37"/>
      <c r="U130" s="37"/>
      <c r="V130" s="37"/>
      <c r="W130" s="31"/>
    </row>
    <row r="131" spans="1:23">
      <c r="A131" s="7" t="s">
        <v>2</v>
      </c>
      <c r="B131" s="38" t="s">
        <v>112</v>
      </c>
      <c r="C131" s="39"/>
      <c r="D131" s="38" t="s">
        <v>113</v>
      </c>
      <c r="E131" s="39"/>
      <c r="F131" s="8" t="s">
        <v>114</v>
      </c>
      <c r="G131" s="8" t="s">
        <v>115</v>
      </c>
      <c r="H131" s="9">
        <v>100</v>
      </c>
      <c r="I131" s="9">
        <v>205</v>
      </c>
      <c r="J131" s="9">
        <v>63</v>
      </c>
      <c r="K131" s="9">
        <v>62</v>
      </c>
      <c r="L131" s="9">
        <v>50</v>
      </c>
      <c r="M131" s="9">
        <v>30</v>
      </c>
      <c r="N131" s="10">
        <v>12461000</v>
      </c>
      <c r="O131" s="40" t="s">
        <v>74</v>
      </c>
      <c r="P131" s="41"/>
      <c r="Q131" s="41"/>
      <c r="R131" s="41"/>
      <c r="S131" s="41"/>
      <c r="T131" s="41"/>
      <c r="U131" s="41"/>
      <c r="V131" s="41"/>
      <c r="W131" s="39"/>
    </row>
    <row r="132" spans="1:23">
      <c r="A132" s="3" t="s">
        <v>2</v>
      </c>
      <c r="B132" s="42" t="s">
        <v>2</v>
      </c>
      <c r="C132" s="23"/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42" t="s">
        <v>2</v>
      </c>
      <c r="R132" s="23"/>
      <c r="T132" s="3" t="s">
        <v>2</v>
      </c>
      <c r="U132" s="3" t="s">
        <v>2</v>
      </c>
      <c r="V132" s="42" t="s">
        <v>2</v>
      </c>
      <c r="W132" s="23"/>
    </row>
    <row r="133" spans="1:23">
      <c r="A133" s="11" t="s">
        <v>2</v>
      </c>
      <c r="B133" s="43" t="s">
        <v>25</v>
      </c>
      <c r="C133" s="23"/>
      <c r="D133" s="23"/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42" t="s">
        <v>2</v>
      </c>
      <c r="R133" s="23"/>
      <c r="T133" s="3" t="s">
        <v>2</v>
      </c>
      <c r="U133" s="3" t="s">
        <v>2</v>
      </c>
      <c r="V133" s="42" t="s">
        <v>2</v>
      </c>
      <c r="W133" s="23"/>
    </row>
    <row r="134" spans="1:23">
      <c r="A134" s="26" t="s">
        <v>2</v>
      </c>
      <c r="B134" s="28" t="s">
        <v>26</v>
      </c>
      <c r="C134" s="36"/>
      <c r="D134" s="29"/>
      <c r="E134" s="28" t="s">
        <v>27</v>
      </c>
      <c r="F134" s="28" t="s">
        <v>28</v>
      </c>
      <c r="G134" s="34"/>
      <c r="H134" s="34"/>
      <c r="I134" s="35"/>
      <c r="J134" s="28" t="s">
        <v>29</v>
      </c>
      <c r="K134" s="34"/>
      <c r="L134" s="34"/>
      <c r="M134" s="35"/>
      <c r="N134" s="12" t="s">
        <v>30</v>
      </c>
      <c r="O134" s="28" t="s">
        <v>31</v>
      </c>
      <c r="P134" s="34"/>
      <c r="Q134" s="34"/>
      <c r="R134" s="34"/>
      <c r="S134" s="34"/>
      <c r="T134" s="34"/>
      <c r="U134" s="34"/>
      <c r="V134" s="34"/>
      <c r="W134" s="35"/>
    </row>
    <row r="135" spans="1:23" ht="39">
      <c r="A135" s="23"/>
      <c r="B135" s="30"/>
      <c r="C135" s="37"/>
      <c r="D135" s="31"/>
      <c r="E135" s="32"/>
      <c r="F135" s="5" t="s">
        <v>32</v>
      </c>
      <c r="G135" s="5" t="s">
        <v>33</v>
      </c>
      <c r="H135" s="5" t="s">
        <v>34</v>
      </c>
      <c r="I135" s="5" t="s">
        <v>35</v>
      </c>
      <c r="J135" s="5" t="s">
        <v>16</v>
      </c>
      <c r="K135" s="5" t="s">
        <v>17</v>
      </c>
      <c r="L135" s="5" t="s">
        <v>18</v>
      </c>
      <c r="M135" s="5" t="s">
        <v>19</v>
      </c>
      <c r="N135" s="13" t="s">
        <v>36</v>
      </c>
      <c r="O135" s="14" t="s">
        <v>37</v>
      </c>
      <c r="P135" s="14" t="s">
        <v>38</v>
      </c>
      <c r="Q135" s="44" t="s">
        <v>39</v>
      </c>
      <c r="R135" s="35"/>
      <c r="T135" s="14" t="s">
        <v>40</v>
      </c>
      <c r="U135" s="14" t="s">
        <v>41</v>
      </c>
      <c r="V135" s="44" t="s">
        <v>42</v>
      </c>
      <c r="W135" s="35"/>
    </row>
    <row r="136" spans="1:23">
      <c r="A136" s="45" t="s">
        <v>2</v>
      </c>
      <c r="B136" s="47" t="s">
        <v>116</v>
      </c>
      <c r="C136" s="48"/>
      <c r="D136" s="49"/>
      <c r="E136" s="54">
        <v>2361000</v>
      </c>
      <c r="F136" s="17" t="s">
        <v>108</v>
      </c>
      <c r="G136" s="18">
        <v>500</v>
      </c>
      <c r="H136" s="16">
        <v>1800</v>
      </c>
      <c r="I136" s="16">
        <v>900000</v>
      </c>
      <c r="J136" s="16">
        <v>600000</v>
      </c>
      <c r="K136" s="16">
        <v>200000</v>
      </c>
      <c r="L136" s="16">
        <v>100000</v>
      </c>
      <c r="M136" s="15" t="s">
        <v>2</v>
      </c>
      <c r="N136" s="19" t="s">
        <v>45</v>
      </c>
      <c r="O136" s="20" t="s">
        <v>46</v>
      </c>
      <c r="P136" s="20" t="s">
        <v>47</v>
      </c>
      <c r="Q136" s="57">
        <v>3</v>
      </c>
      <c r="R136" s="58"/>
      <c r="T136" s="21">
        <v>9</v>
      </c>
      <c r="U136" s="21">
        <v>4</v>
      </c>
      <c r="V136" s="57">
        <v>1</v>
      </c>
      <c r="W136" s="58"/>
    </row>
    <row r="137" spans="1:23">
      <c r="A137" s="46"/>
      <c r="B137" s="50"/>
      <c r="C137" s="23"/>
      <c r="D137" s="46"/>
      <c r="E137" s="55"/>
      <c r="F137" s="17" t="s">
        <v>107</v>
      </c>
      <c r="G137" s="18">
        <v>500</v>
      </c>
      <c r="H137" s="16">
        <v>900</v>
      </c>
      <c r="I137" s="16">
        <v>450000</v>
      </c>
      <c r="J137" s="16">
        <v>130000</v>
      </c>
      <c r="K137" s="16">
        <v>120000</v>
      </c>
      <c r="L137" s="16">
        <v>100000</v>
      </c>
      <c r="M137" s="16">
        <v>100000</v>
      </c>
      <c r="N137" s="19" t="s">
        <v>45</v>
      </c>
      <c r="O137" s="20" t="s">
        <v>46</v>
      </c>
      <c r="P137" s="20" t="s">
        <v>47</v>
      </c>
      <c r="Q137" s="57">
        <v>3</v>
      </c>
      <c r="R137" s="58"/>
      <c r="T137" s="21">
        <v>9</v>
      </c>
      <c r="U137" s="21">
        <v>4</v>
      </c>
      <c r="V137" s="57">
        <v>1</v>
      </c>
      <c r="W137" s="58"/>
    </row>
    <row r="138" spans="1:23">
      <c r="A138" s="46"/>
      <c r="B138" s="50"/>
      <c r="C138" s="23"/>
      <c r="D138" s="46"/>
      <c r="E138" s="55"/>
      <c r="F138" s="17" t="s">
        <v>109</v>
      </c>
      <c r="G138" s="18">
        <v>180</v>
      </c>
      <c r="H138" s="16">
        <v>1290</v>
      </c>
      <c r="I138" s="16">
        <v>232200</v>
      </c>
      <c r="J138" s="16">
        <v>57000</v>
      </c>
      <c r="K138" s="16">
        <v>129000</v>
      </c>
      <c r="L138" s="16">
        <v>46200</v>
      </c>
      <c r="M138" s="15" t="s">
        <v>2</v>
      </c>
      <c r="N138" s="19" t="s">
        <v>45</v>
      </c>
      <c r="O138" s="20" t="s">
        <v>46</v>
      </c>
      <c r="P138" s="20" t="s">
        <v>47</v>
      </c>
      <c r="Q138" s="57">
        <v>3</v>
      </c>
      <c r="R138" s="58"/>
      <c r="T138" s="21">
        <v>9</v>
      </c>
      <c r="U138" s="21">
        <v>4</v>
      </c>
      <c r="V138" s="57">
        <v>1</v>
      </c>
      <c r="W138" s="58"/>
    </row>
    <row r="139" spans="1:23">
      <c r="A139" s="46"/>
      <c r="B139" s="51"/>
      <c r="C139" s="52"/>
      <c r="D139" s="53"/>
      <c r="E139" s="56"/>
      <c r="F139" s="17" t="s">
        <v>117</v>
      </c>
      <c r="G139" s="18">
        <v>354</v>
      </c>
      <c r="H139" s="16">
        <v>2200</v>
      </c>
      <c r="I139" s="16">
        <v>778800</v>
      </c>
      <c r="J139" s="16">
        <v>278000</v>
      </c>
      <c r="K139" s="16">
        <v>189000</v>
      </c>
      <c r="L139" s="16">
        <v>111600</v>
      </c>
      <c r="M139" s="16">
        <v>200200</v>
      </c>
      <c r="N139" s="19" t="s">
        <v>45</v>
      </c>
      <c r="O139" s="20" t="s">
        <v>46</v>
      </c>
      <c r="P139" s="20" t="s">
        <v>47</v>
      </c>
      <c r="Q139" s="57">
        <v>3</v>
      </c>
      <c r="R139" s="58"/>
      <c r="T139" s="21">
        <v>9</v>
      </c>
      <c r="U139" s="21">
        <v>4</v>
      </c>
      <c r="V139" s="57">
        <v>1</v>
      </c>
      <c r="W139" s="58"/>
    </row>
    <row r="140" spans="1:23">
      <c r="A140" s="46"/>
      <c r="B140" s="47" t="s">
        <v>118</v>
      </c>
      <c r="C140" s="48"/>
      <c r="D140" s="49"/>
      <c r="E140" s="54">
        <v>10100000</v>
      </c>
      <c r="F140" s="17" t="s">
        <v>110</v>
      </c>
      <c r="G140" s="18">
        <v>30</v>
      </c>
      <c r="H140" s="16">
        <v>35000</v>
      </c>
      <c r="I140" s="16">
        <v>1050000</v>
      </c>
      <c r="J140" s="16">
        <v>500000</v>
      </c>
      <c r="K140" s="16">
        <v>550000</v>
      </c>
      <c r="L140" s="15" t="s">
        <v>2</v>
      </c>
      <c r="M140" s="15" t="s">
        <v>2</v>
      </c>
      <c r="N140" s="19" t="s">
        <v>45</v>
      </c>
      <c r="O140" s="20" t="s">
        <v>46</v>
      </c>
      <c r="P140" s="20" t="s">
        <v>47</v>
      </c>
      <c r="Q140" s="57">
        <v>3</v>
      </c>
      <c r="R140" s="58"/>
      <c r="T140" s="21">
        <v>9</v>
      </c>
      <c r="U140" s="21">
        <v>4</v>
      </c>
      <c r="V140" s="57">
        <v>1</v>
      </c>
      <c r="W140" s="58"/>
    </row>
    <row r="141" spans="1:23">
      <c r="A141" s="46"/>
      <c r="B141" s="50"/>
      <c r="C141" s="23"/>
      <c r="D141" s="46"/>
      <c r="E141" s="55"/>
      <c r="F141" s="17" t="s">
        <v>107</v>
      </c>
      <c r="G141" s="18">
        <v>500</v>
      </c>
      <c r="H141" s="16">
        <v>900</v>
      </c>
      <c r="I141" s="16">
        <v>450000</v>
      </c>
      <c r="J141" s="16">
        <v>450000</v>
      </c>
      <c r="K141" s="15" t="s">
        <v>2</v>
      </c>
      <c r="L141" s="15" t="s">
        <v>2</v>
      </c>
      <c r="M141" s="15" t="s">
        <v>2</v>
      </c>
      <c r="N141" s="19" t="s">
        <v>45</v>
      </c>
      <c r="O141" s="20" t="s">
        <v>46</v>
      </c>
      <c r="P141" s="20" t="s">
        <v>47</v>
      </c>
      <c r="Q141" s="57">
        <v>3</v>
      </c>
      <c r="R141" s="58"/>
      <c r="T141" s="21">
        <v>9</v>
      </c>
      <c r="U141" s="21">
        <v>4</v>
      </c>
      <c r="V141" s="57">
        <v>1</v>
      </c>
      <c r="W141" s="58"/>
    </row>
    <row r="142" spans="1:23">
      <c r="A142" s="46"/>
      <c r="B142" s="50"/>
      <c r="C142" s="23"/>
      <c r="D142" s="46"/>
      <c r="E142" s="55"/>
      <c r="F142" s="17" t="s">
        <v>108</v>
      </c>
      <c r="G142" s="18">
        <v>500</v>
      </c>
      <c r="H142" s="16">
        <v>2500</v>
      </c>
      <c r="I142" s="16">
        <v>1250000</v>
      </c>
      <c r="J142" s="16">
        <v>500000</v>
      </c>
      <c r="K142" s="16">
        <v>750000</v>
      </c>
      <c r="L142" s="15" t="s">
        <v>2</v>
      </c>
      <c r="M142" s="15" t="s">
        <v>2</v>
      </c>
      <c r="N142" s="19" t="s">
        <v>45</v>
      </c>
      <c r="O142" s="20" t="s">
        <v>46</v>
      </c>
      <c r="P142" s="20" t="s">
        <v>47</v>
      </c>
      <c r="Q142" s="57">
        <v>3</v>
      </c>
      <c r="R142" s="58"/>
      <c r="T142" s="21">
        <v>9</v>
      </c>
      <c r="U142" s="21">
        <v>4</v>
      </c>
      <c r="V142" s="57">
        <v>1</v>
      </c>
      <c r="W142" s="58"/>
    </row>
    <row r="143" spans="1:23" ht="30">
      <c r="A143" s="46"/>
      <c r="B143" s="50"/>
      <c r="C143" s="23"/>
      <c r="D143" s="46"/>
      <c r="E143" s="55"/>
      <c r="F143" s="17" t="s">
        <v>119</v>
      </c>
      <c r="G143" s="18">
        <v>15</v>
      </c>
      <c r="H143" s="16">
        <v>50000</v>
      </c>
      <c r="I143" s="16">
        <v>750000</v>
      </c>
      <c r="J143" s="16">
        <v>350000</v>
      </c>
      <c r="K143" s="16">
        <v>400000</v>
      </c>
      <c r="L143" s="15" t="s">
        <v>2</v>
      </c>
      <c r="M143" s="15" t="s">
        <v>2</v>
      </c>
      <c r="N143" s="19" t="s">
        <v>45</v>
      </c>
      <c r="O143" s="20" t="s">
        <v>46</v>
      </c>
      <c r="P143" s="20" t="s">
        <v>47</v>
      </c>
      <c r="Q143" s="57">
        <v>2</v>
      </c>
      <c r="R143" s="58"/>
      <c r="T143" s="21">
        <v>8</v>
      </c>
      <c r="U143" s="21">
        <v>7</v>
      </c>
      <c r="V143" s="57">
        <v>4</v>
      </c>
      <c r="W143" s="58"/>
    </row>
    <row r="144" spans="1:23">
      <c r="A144" s="46"/>
      <c r="B144" s="50"/>
      <c r="C144" s="23"/>
      <c r="D144" s="46"/>
      <c r="E144" s="55"/>
      <c r="F144" s="17" t="s">
        <v>65</v>
      </c>
      <c r="G144" s="18">
        <v>3500</v>
      </c>
      <c r="H144" s="16">
        <v>600</v>
      </c>
      <c r="I144" s="16">
        <v>2100000</v>
      </c>
      <c r="J144" s="16">
        <v>1000000</v>
      </c>
      <c r="K144" s="16">
        <v>1000000</v>
      </c>
      <c r="L144" s="16">
        <v>100000</v>
      </c>
      <c r="M144" s="15" t="s">
        <v>2</v>
      </c>
      <c r="N144" s="19" t="s">
        <v>45</v>
      </c>
      <c r="O144" s="20" t="s">
        <v>46</v>
      </c>
      <c r="P144" s="20" t="s">
        <v>47</v>
      </c>
      <c r="Q144" s="57">
        <v>3</v>
      </c>
      <c r="R144" s="58"/>
      <c r="T144" s="21">
        <v>2</v>
      </c>
      <c r="U144" s="21">
        <v>3</v>
      </c>
      <c r="V144" s="57">
        <v>1</v>
      </c>
      <c r="W144" s="58"/>
    </row>
    <row r="145" spans="1:23" ht="45">
      <c r="A145" s="46"/>
      <c r="B145" s="50"/>
      <c r="C145" s="23"/>
      <c r="D145" s="46"/>
      <c r="E145" s="55"/>
      <c r="F145" s="17" t="s">
        <v>63</v>
      </c>
      <c r="G145" s="18">
        <v>2</v>
      </c>
      <c r="H145" s="16">
        <v>1500000</v>
      </c>
      <c r="I145" s="16">
        <v>3000000</v>
      </c>
      <c r="J145" s="16">
        <v>1500000</v>
      </c>
      <c r="K145" s="16">
        <v>1500000</v>
      </c>
      <c r="L145" s="15" t="s">
        <v>2</v>
      </c>
      <c r="M145" s="15" t="s">
        <v>2</v>
      </c>
      <c r="N145" s="19" t="s">
        <v>45</v>
      </c>
      <c r="O145" s="20" t="s">
        <v>46</v>
      </c>
      <c r="P145" s="20" t="s">
        <v>47</v>
      </c>
      <c r="Q145" s="57">
        <v>2</v>
      </c>
      <c r="R145" s="58"/>
      <c r="T145" s="21">
        <v>8</v>
      </c>
      <c r="U145" s="21">
        <v>6</v>
      </c>
      <c r="V145" s="57">
        <v>2</v>
      </c>
      <c r="W145" s="58"/>
    </row>
    <row r="146" spans="1:23" ht="30">
      <c r="A146" s="46"/>
      <c r="B146" s="50"/>
      <c r="C146" s="23"/>
      <c r="D146" s="46"/>
      <c r="E146" s="55"/>
      <c r="F146" s="17" t="s">
        <v>48</v>
      </c>
      <c r="G146" s="18">
        <v>1000</v>
      </c>
      <c r="H146" s="16">
        <v>500</v>
      </c>
      <c r="I146" s="16">
        <v>500000</v>
      </c>
      <c r="J146" s="16">
        <v>250000</v>
      </c>
      <c r="K146" s="16">
        <v>250000</v>
      </c>
      <c r="L146" s="15" t="s">
        <v>2</v>
      </c>
      <c r="M146" s="15" t="s">
        <v>2</v>
      </c>
      <c r="N146" s="19" t="s">
        <v>45</v>
      </c>
      <c r="O146" s="20" t="s">
        <v>46</v>
      </c>
      <c r="P146" s="20" t="s">
        <v>47</v>
      </c>
      <c r="Q146" s="57">
        <v>3</v>
      </c>
      <c r="R146" s="58"/>
      <c r="T146" s="21">
        <v>1</v>
      </c>
      <c r="U146" s="21">
        <v>1</v>
      </c>
      <c r="V146" s="57">
        <v>1</v>
      </c>
      <c r="W146" s="58"/>
    </row>
    <row r="147" spans="1:23">
      <c r="A147" s="46"/>
      <c r="B147" s="50"/>
      <c r="C147" s="23"/>
      <c r="D147" s="46"/>
      <c r="E147" s="55"/>
      <c r="F147" s="17" t="s">
        <v>120</v>
      </c>
      <c r="G147" s="18">
        <v>100</v>
      </c>
      <c r="H147" s="16">
        <v>7000</v>
      </c>
      <c r="I147" s="16">
        <v>700000</v>
      </c>
      <c r="J147" s="16">
        <v>400000</v>
      </c>
      <c r="K147" s="16">
        <v>300000</v>
      </c>
      <c r="L147" s="15" t="s">
        <v>2</v>
      </c>
      <c r="M147" s="15" t="s">
        <v>2</v>
      </c>
      <c r="N147" s="19" t="s">
        <v>45</v>
      </c>
      <c r="O147" s="20" t="s">
        <v>46</v>
      </c>
      <c r="P147" s="20" t="s">
        <v>47</v>
      </c>
      <c r="Q147" s="57">
        <v>3</v>
      </c>
      <c r="R147" s="58"/>
      <c r="T147" s="21">
        <v>7</v>
      </c>
      <c r="U147" s="21">
        <v>2</v>
      </c>
      <c r="V147" s="57">
        <v>6</v>
      </c>
      <c r="W147" s="58"/>
    </row>
    <row r="148" spans="1:23">
      <c r="A148" s="46"/>
      <c r="B148" s="51"/>
      <c r="C148" s="52"/>
      <c r="D148" s="53"/>
      <c r="E148" s="56"/>
      <c r="F148" s="17" t="s">
        <v>121</v>
      </c>
      <c r="G148" s="18">
        <v>150</v>
      </c>
      <c r="H148" s="16">
        <v>2000</v>
      </c>
      <c r="I148" s="16">
        <v>300000</v>
      </c>
      <c r="J148" s="16">
        <v>300000</v>
      </c>
      <c r="K148" s="15" t="s">
        <v>2</v>
      </c>
      <c r="L148" s="15" t="s">
        <v>2</v>
      </c>
      <c r="M148" s="15" t="s">
        <v>2</v>
      </c>
      <c r="N148" s="19" t="s">
        <v>45</v>
      </c>
      <c r="O148" s="20" t="s">
        <v>46</v>
      </c>
      <c r="P148" s="20" t="s">
        <v>47</v>
      </c>
      <c r="Q148" s="57">
        <v>3</v>
      </c>
      <c r="R148" s="58"/>
      <c r="T148" s="21">
        <v>2</v>
      </c>
      <c r="U148" s="21">
        <v>4</v>
      </c>
      <c r="V148" s="57">
        <v>1</v>
      </c>
      <c r="W148" s="58"/>
    </row>
    <row r="149" spans="1:23" ht="17.25">
      <c r="A149" s="1" t="s">
        <v>2</v>
      </c>
      <c r="B149" s="25" t="s">
        <v>2</v>
      </c>
      <c r="C149" s="23"/>
      <c r="D149" s="1" t="s">
        <v>2</v>
      </c>
      <c r="E149" s="2" t="s">
        <v>2</v>
      </c>
      <c r="F149" s="2" t="s">
        <v>2</v>
      </c>
      <c r="G149" s="2" t="s">
        <v>2</v>
      </c>
      <c r="H149" s="2" t="s">
        <v>2</v>
      </c>
      <c r="I149" s="2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2" t="s">
        <v>2</v>
      </c>
      <c r="O149" s="2" t="s">
        <v>2</v>
      </c>
      <c r="P149" s="2" t="s">
        <v>2</v>
      </c>
      <c r="Q149" s="26" t="s">
        <v>2</v>
      </c>
      <c r="R149" s="23"/>
      <c r="T149" s="2" t="s">
        <v>2</v>
      </c>
      <c r="U149" s="2" t="s">
        <v>2</v>
      </c>
      <c r="V149" s="26" t="s">
        <v>2</v>
      </c>
      <c r="W149" s="23"/>
    </row>
    <row r="150" spans="1:23" ht="17.25">
      <c r="A150" s="4" t="s">
        <v>2</v>
      </c>
      <c r="B150" s="27" t="s">
        <v>6</v>
      </c>
      <c r="C150" s="23"/>
      <c r="D150" s="23"/>
      <c r="E150" s="2" t="s">
        <v>2</v>
      </c>
      <c r="F150" s="2" t="s">
        <v>2</v>
      </c>
      <c r="G150" s="2" t="s">
        <v>2</v>
      </c>
      <c r="H150" s="2" t="s">
        <v>2</v>
      </c>
      <c r="I150" s="2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2" t="s">
        <v>2</v>
      </c>
      <c r="O150" s="2" t="s">
        <v>2</v>
      </c>
      <c r="P150" s="2" t="s">
        <v>2</v>
      </c>
      <c r="Q150" s="26" t="s">
        <v>2</v>
      </c>
      <c r="R150" s="23"/>
      <c r="T150" s="2" t="s">
        <v>2</v>
      </c>
      <c r="U150" s="2" t="s">
        <v>2</v>
      </c>
      <c r="V150" s="26" t="s">
        <v>2</v>
      </c>
      <c r="W150" s="23"/>
    </row>
    <row r="151" spans="1:23">
      <c r="A151" s="26" t="s">
        <v>2</v>
      </c>
      <c r="B151" s="28" t="s">
        <v>7</v>
      </c>
      <c r="C151" s="29"/>
      <c r="D151" s="28" t="s">
        <v>8</v>
      </c>
      <c r="E151" s="29"/>
      <c r="F151" s="28" t="s">
        <v>9</v>
      </c>
      <c r="G151" s="28" t="s">
        <v>10</v>
      </c>
      <c r="H151" s="28" t="s">
        <v>11</v>
      </c>
      <c r="I151" s="28" t="s">
        <v>12</v>
      </c>
      <c r="J151" s="33" t="s">
        <v>13</v>
      </c>
      <c r="K151" s="34"/>
      <c r="L151" s="34"/>
      <c r="M151" s="35"/>
      <c r="N151" s="28" t="s">
        <v>14</v>
      </c>
      <c r="O151" s="28" t="s">
        <v>15</v>
      </c>
      <c r="P151" s="36"/>
      <c r="Q151" s="36"/>
      <c r="R151" s="36"/>
      <c r="S151" s="36"/>
      <c r="T151" s="36"/>
      <c r="U151" s="36"/>
      <c r="V151" s="36"/>
      <c r="W151" s="29"/>
    </row>
    <row r="152" spans="1:23">
      <c r="A152" s="23"/>
      <c r="B152" s="30"/>
      <c r="C152" s="31"/>
      <c r="D152" s="30"/>
      <c r="E152" s="31"/>
      <c r="F152" s="32"/>
      <c r="G152" s="32"/>
      <c r="H152" s="32"/>
      <c r="I152" s="32"/>
      <c r="J152" s="5" t="s">
        <v>16</v>
      </c>
      <c r="K152" s="6" t="s">
        <v>17</v>
      </c>
      <c r="L152" s="6" t="s">
        <v>18</v>
      </c>
      <c r="M152" s="6" t="s">
        <v>19</v>
      </c>
      <c r="N152" s="32"/>
      <c r="O152" s="30"/>
      <c r="P152" s="37"/>
      <c r="Q152" s="37"/>
      <c r="R152" s="37"/>
      <c r="S152" s="37"/>
      <c r="T152" s="37"/>
      <c r="U152" s="37"/>
      <c r="V152" s="37"/>
      <c r="W152" s="31"/>
    </row>
    <row r="153" spans="1:23">
      <c r="A153" s="7" t="s">
        <v>2</v>
      </c>
      <c r="B153" s="38" t="s">
        <v>122</v>
      </c>
      <c r="C153" s="39"/>
      <c r="D153" s="38" t="s">
        <v>123</v>
      </c>
      <c r="E153" s="39"/>
      <c r="F153" s="8" t="s">
        <v>124</v>
      </c>
      <c r="G153" s="8" t="s">
        <v>23</v>
      </c>
      <c r="H153" s="9">
        <v>200</v>
      </c>
      <c r="I153" s="9">
        <v>200</v>
      </c>
      <c r="J153" s="9">
        <v>50</v>
      </c>
      <c r="K153" s="9">
        <v>50</v>
      </c>
      <c r="L153" s="9">
        <v>50</v>
      </c>
      <c r="M153" s="9">
        <v>50</v>
      </c>
      <c r="N153" s="10">
        <v>5755000</v>
      </c>
      <c r="O153" s="40" t="s">
        <v>74</v>
      </c>
      <c r="P153" s="41"/>
      <c r="Q153" s="41"/>
      <c r="R153" s="41"/>
      <c r="S153" s="41"/>
      <c r="T153" s="41"/>
      <c r="U153" s="41"/>
      <c r="V153" s="41"/>
      <c r="W153" s="39"/>
    </row>
    <row r="154" spans="1:23">
      <c r="A154" s="3" t="s">
        <v>2</v>
      </c>
      <c r="B154" s="42" t="s">
        <v>2</v>
      </c>
      <c r="C154" s="23"/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42" t="s">
        <v>2</v>
      </c>
      <c r="R154" s="23"/>
      <c r="T154" s="3" t="s">
        <v>2</v>
      </c>
      <c r="U154" s="3" t="s">
        <v>2</v>
      </c>
      <c r="V154" s="42" t="s">
        <v>2</v>
      </c>
      <c r="W154" s="23"/>
    </row>
    <row r="155" spans="1:23">
      <c r="A155" s="11" t="s">
        <v>2</v>
      </c>
      <c r="B155" s="43" t="s">
        <v>25</v>
      </c>
      <c r="C155" s="23"/>
      <c r="D155" s="23"/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42" t="s">
        <v>2</v>
      </c>
      <c r="R155" s="23"/>
      <c r="T155" s="3" t="s">
        <v>2</v>
      </c>
      <c r="U155" s="3" t="s">
        <v>2</v>
      </c>
      <c r="V155" s="42" t="s">
        <v>2</v>
      </c>
      <c r="W155" s="23"/>
    </row>
    <row r="156" spans="1:23">
      <c r="A156" s="26" t="s">
        <v>2</v>
      </c>
      <c r="B156" s="28" t="s">
        <v>26</v>
      </c>
      <c r="C156" s="36"/>
      <c r="D156" s="29"/>
      <c r="E156" s="28" t="s">
        <v>27</v>
      </c>
      <c r="F156" s="28" t="s">
        <v>28</v>
      </c>
      <c r="G156" s="34"/>
      <c r="H156" s="34"/>
      <c r="I156" s="35"/>
      <c r="J156" s="28" t="s">
        <v>29</v>
      </c>
      <c r="K156" s="34"/>
      <c r="L156" s="34"/>
      <c r="M156" s="35"/>
      <c r="N156" s="12" t="s">
        <v>30</v>
      </c>
      <c r="O156" s="28" t="s">
        <v>31</v>
      </c>
      <c r="P156" s="34"/>
      <c r="Q156" s="34"/>
      <c r="R156" s="34"/>
      <c r="S156" s="34"/>
      <c r="T156" s="34"/>
      <c r="U156" s="34"/>
      <c r="V156" s="34"/>
      <c r="W156" s="35"/>
    </row>
    <row r="157" spans="1:23" ht="39">
      <c r="A157" s="23"/>
      <c r="B157" s="30"/>
      <c r="C157" s="37"/>
      <c r="D157" s="31"/>
      <c r="E157" s="32"/>
      <c r="F157" s="5" t="s">
        <v>32</v>
      </c>
      <c r="G157" s="5" t="s">
        <v>33</v>
      </c>
      <c r="H157" s="5" t="s">
        <v>34</v>
      </c>
      <c r="I157" s="5" t="s">
        <v>35</v>
      </c>
      <c r="J157" s="5" t="s">
        <v>16</v>
      </c>
      <c r="K157" s="5" t="s">
        <v>17</v>
      </c>
      <c r="L157" s="5" t="s">
        <v>18</v>
      </c>
      <c r="M157" s="5" t="s">
        <v>19</v>
      </c>
      <c r="N157" s="13" t="s">
        <v>36</v>
      </c>
      <c r="O157" s="14" t="s">
        <v>37</v>
      </c>
      <c r="P157" s="14" t="s">
        <v>38</v>
      </c>
      <c r="Q157" s="44" t="s">
        <v>39</v>
      </c>
      <c r="R157" s="35"/>
      <c r="T157" s="14" t="s">
        <v>40</v>
      </c>
      <c r="U157" s="14" t="s">
        <v>41</v>
      </c>
      <c r="V157" s="44" t="s">
        <v>42</v>
      </c>
      <c r="W157" s="35"/>
    </row>
    <row r="158" spans="1:23">
      <c r="A158" s="45" t="s">
        <v>2</v>
      </c>
      <c r="B158" s="47" t="s">
        <v>125</v>
      </c>
      <c r="C158" s="48"/>
      <c r="D158" s="49"/>
      <c r="E158" s="54">
        <v>5755000</v>
      </c>
      <c r="F158" s="17" t="s">
        <v>120</v>
      </c>
      <c r="G158" s="18">
        <v>935</v>
      </c>
      <c r="H158" s="16">
        <v>5000</v>
      </c>
      <c r="I158" s="16">
        <v>4675000</v>
      </c>
      <c r="J158" s="16">
        <v>1250000</v>
      </c>
      <c r="K158" s="16">
        <v>1050000</v>
      </c>
      <c r="L158" s="16">
        <v>1150000</v>
      </c>
      <c r="M158" s="16">
        <v>1225000</v>
      </c>
      <c r="N158" s="19" t="s">
        <v>45</v>
      </c>
      <c r="O158" s="20" t="s">
        <v>46</v>
      </c>
      <c r="P158" s="20" t="s">
        <v>47</v>
      </c>
      <c r="Q158" s="57">
        <v>3</v>
      </c>
      <c r="R158" s="58"/>
      <c r="T158" s="21">
        <v>7</v>
      </c>
      <c r="U158" s="21">
        <v>2</v>
      </c>
      <c r="V158" s="57">
        <v>6</v>
      </c>
      <c r="W158" s="58"/>
    </row>
    <row r="159" spans="1:23">
      <c r="A159" s="46"/>
      <c r="B159" s="51"/>
      <c r="C159" s="52"/>
      <c r="D159" s="53"/>
      <c r="E159" s="56"/>
      <c r="F159" s="17" t="s">
        <v>78</v>
      </c>
      <c r="G159" s="18">
        <v>120</v>
      </c>
      <c r="H159" s="16">
        <v>9000</v>
      </c>
      <c r="I159" s="16">
        <v>1080000</v>
      </c>
      <c r="J159" s="16">
        <v>320000</v>
      </c>
      <c r="K159" s="16">
        <v>229000</v>
      </c>
      <c r="L159" s="16">
        <v>245000</v>
      </c>
      <c r="M159" s="16">
        <v>286000</v>
      </c>
      <c r="N159" s="19" t="s">
        <v>45</v>
      </c>
      <c r="O159" s="20" t="s">
        <v>46</v>
      </c>
      <c r="P159" s="20" t="s">
        <v>47</v>
      </c>
      <c r="Q159" s="57">
        <v>1</v>
      </c>
      <c r="R159" s="58"/>
      <c r="T159" s="21">
        <v>3</v>
      </c>
      <c r="U159" s="21">
        <v>1</v>
      </c>
      <c r="V159" s="57">
        <v>1</v>
      </c>
      <c r="W159" s="58"/>
    </row>
    <row r="160" spans="1:23" ht="6" customHeight="1">
      <c r="A160" s="1" t="s">
        <v>2</v>
      </c>
      <c r="B160" s="25" t="s">
        <v>2</v>
      </c>
      <c r="C160" s="23"/>
      <c r="D160" s="1" t="s">
        <v>2</v>
      </c>
      <c r="E160" s="1" t="s">
        <v>2</v>
      </c>
      <c r="F160" s="2" t="s">
        <v>2</v>
      </c>
      <c r="G160" s="2" t="s">
        <v>2</v>
      </c>
      <c r="H160" s="2" t="s">
        <v>2</v>
      </c>
      <c r="I160" s="2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2" t="s">
        <v>2</v>
      </c>
      <c r="O160" s="2" t="s">
        <v>2</v>
      </c>
      <c r="P160" s="2" t="s">
        <v>2</v>
      </c>
      <c r="Q160" s="26" t="s">
        <v>2</v>
      </c>
      <c r="R160" s="23"/>
      <c r="T160" s="2" t="s">
        <v>2</v>
      </c>
      <c r="U160" s="2" t="s">
        <v>2</v>
      </c>
      <c r="V160" s="26" t="s">
        <v>2</v>
      </c>
      <c r="W160" s="23"/>
    </row>
    <row r="161" spans="1:23" ht="17.25">
      <c r="A161" s="1" t="s">
        <v>2</v>
      </c>
      <c r="B161" s="25" t="s">
        <v>2</v>
      </c>
      <c r="C161" s="23"/>
      <c r="D161" s="23"/>
      <c r="E161" s="23"/>
      <c r="F161" s="25" t="s">
        <v>126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ht="3.75" customHeight="1">
      <c r="A162" s="1" t="s">
        <v>2</v>
      </c>
      <c r="B162" s="25" t="s">
        <v>2</v>
      </c>
      <c r="C162" s="23"/>
      <c r="D162" s="1" t="s">
        <v>2</v>
      </c>
      <c r="E162" s="2" t="s">
        <v>2</v>
      </c>
      <c r="F162" s="2" t="s">
        <v>2</v>
      </c>
      <c r="G162" s="2" t="s">
        <v>2</v>
      </c>
      <c r="H162" s="2" t="s">
        <v>2</v>
      </c>
      <c r="I162" s="2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2" t="s">
        <v>2</v>
      </c>
      <c r="O162" s="2" t="s">
        <v>2</v>
      </c>
      <c r="P162" s="2" t="s">
        <v>2</v>
      </c>
      <c r="Q162" s="26" t="s">
        <v>2</v>
      </c>
      <c r="R162" s="23"/>
      <c r="T162" s="2" t="s">
        <v>2</v>
      </c>
      <c r="U162" s="2" t="s">
        <v>2</v>
      </c>
      <c r="V162" s="26" t="s">
        <v>2</v>
      </c>
      <c r="W162" s="23"/>
    </row>
    <row r="163" spans="1:23" ht="17.25">
      <c r="A163" s="4" t="s">
        <v>2</v>
      </c>
      <c r="B163" s="27" t="s">
        <v>6</v>
      </c>
      <c r="C163" s="23"/>
      <c r="D163" s="23"/>
      <c r="E163" s="2" t="s">
        <v>2</v>
      </c>
      <c r="F163" s="2" t="s">
        <v>2</v>
      </c>
      <c r="G163" s="2" t="s">
        <v>2</v>
      </c>
      <c r="H163" s="2" t="s">
        <v>2</v>
      </c>
      <c r="I163" s="2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2" t="s">
        <v>2</v>
      </c>
      <c r="O163" s="2" t="s">
        <v>2</v>
      </c>
      <c r="P163" s="2" t="s">
        <v>2</v>
      </c>
      <c r="Q163" s="26" t="s">
        <v>2</v>
      </c>
      <c r="R163" s="23"/>
      <c r="T163" s="2" t="s">
        <v>2</v>
      </c>
      <c r="U163" s="2" t="s">
        <v>2</v>
      </c>
      <c r="V163" s="26" t="s">
        <v>2</v>
      </c>
      <c r="W163" s="23"/>
    </row>
    <row r="164" spans="1:23">
      <c r="A164" s="26" t="s">
        <v>2</v>
      </c>
      <c r="B164" s="28" t="s">
        <v>7</v>
      </c>
      <c r="C164" s="29"/>
      <c r="D164" s="28" t="s">
        <v>8</v>
      </c>
      <c r="E164" s="29"/>
      <c r="F164" s="28" t="s">
        <v>9</v>
      </c>
      <c r="G164" s="28" t="s">
        <v>10</v>
      </c>
      <c r="H164" s="28" t="s">
        <v>11</v>
      </c>
      <c r="I164" s="28" t="s">
        <v>12</v>
      </c>
      <c r="J164" s="33" t="s">
        <v>13</v>
      </c>
      <c r="K164" s="34"/>
      <c r="L164" s="34"/>
      <c r="M164" s="35"/>
      <c r="N164" s="28" t="s">
        <v>14</v>
      </c>
      <c r="O164" s="28" t="s">
        <v>15</v>
      </c>
      <c r="P164" s="36"/>
      <c r="Q164" s="36"/>
      <c r="R164" s="36"/>
      <c r="S164" s="36"/>
      <c r="T164" s="36"/>
      <c r="U164" s="36"/>
      <c r="V164" s="36"/>
      <c r="W164" s="29"/>
    </row>
    <row r="165" spans="1:23">
      <c r="A165" s="23"/>
      <c r="B165" s="30"/>
      <c r="C165" s="31"/>
      <c r="D165" s="30"/>
      <c r="E165" s="31"/>
      <c r="F165" s="32"/>
      <c r="G165" s="32"/>
      <c r="H165" s="32"/>
      <c r="I165" s="32"/>
      <c r="J165" s="5" t="s">
        <v>16</v>
      </c>
      <c r="K165" s="6" t="s">
        <v>17</v>
      </c>
      <c r="L165" s="6" t="s">
        <v>18</v>
      </c>
      <c r="M165" s="6" t="s">
        <v>19</v>
      </c>
      <c r="N165" s="32"/>
      <c r="O165" s="30"/>
      <c r="P165" s="37"/>
      <c r="Q165" s="37"/>
      <c r="R165" s="37"/>
      <c r="S165" s="37"/>
      <c r="T165" s="37"/>
      <c r="U165" s="37"/>
      <c r="V165" s="37"/>
      <c r="W165" s="31"/>
    </row>
    <row r="166" spans="1:23">
      <c r="A166" s="7" t="s">
        <v>2</v>
      </c>
      <c r="B166" s="38" t="s">
        <v>127</v>
      </c>
      <c r="C166" s="39"/>
      <c r="D166" s="38" t="s">
        <v>128</v>
      </c>
      <c r="E166" s="39"/>
      <c r="F166" s="8" t="s">
        <v>129</v>
      </c>
      <c r="G166" s="8" t="s">
        <v>130</v>
      </c>
      <c r="H166" s="9">
        <v>100</v>
      </c>
      <c r="I166" s="9">
        <v>650</v>
      </c>
      <c r="J166" s="9">
        <v>200</v>
      </c>
      <c r="K166" s="9">
        <v>150</v>
      </c>
      <c r="L166" s="9">
        <v>150</v>
      </c>
      <c r="M166" s="9">
        <v>150</v>
      </c>
      <c r="N166" s="10">
        <v>5015000</v>
      </c>
      <c r="O166" s="40" t="s">
        <v>74</v>
      </c>
      <c r="P166" s="41"/>
      <c r="Q166" s="41"/>
      <c r="R166" s="41"/>
      <c r="S166" s="41"/>
      <c r="T166" s="41"/>
      <c r="U166" s="41"/>
      <c r="V166" s="41"/>
      <c r="W166" s="39"/>
    </row>
    <row r="167" spans="1:23">
      <c r="A167" s="3" t="s">
        <v>2</v>
      </c>
      <c r="B167" s="42" t="s">
        <v>2</v>
      </c>
      <c r="C167" s="23"/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42" t="s">
        <v>2</v>
      </c>
      <c r="R167" s="23"/>
      <c r="T167" s="3" t="s">
        <v>2</v>
      </c>
      <c r="U167" s="3" t="s">
        <v>2</v>
      </c>
      <c r="V167" s="42" t="s">
        <v>2</v>
      </c>
      <c r="W167" s="23"/>
    </row>
    <row r="168" spans="1:23">
      <c r="A168" s="11" t="s">
        <v>2</v>
      </c>
      <c r="B168" s="43" t="s">
        <v>25</v>
      </c>
      <c r="C168" s="23"/>
      <c r="D168" s="23"/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42" t="s">
        <v>2</v>
      </c>
      <c r="R168" s="23"/>
      <c r="T168" s="3" t="s">
        <v>2</v>
      </c>
      <c r="U168" s="3" t="s">
        <v>2</v>
      </c>
      <c r="V168" s="42" t="s">
        <v>2</v>
      </c>
      <c r="W168" s="23"/>
    </row>
    <row r="169" spans="1:23">
      <c r="A169" s="26" t="s">
        <v>2</v>
      </c>
      <c r="B169" s="28" t="s">
        <v>26</v>
      </c>
      <c r="C169" s="36"/>
      <c r="D169" s="29"/>
      <c r="E169" s="28" t="s">
        <v>27</v>
      </c>
      <c r="F169" s="28" t="s">
        <v>28</v>
      </c>
      <c r="G169" s="34"/>
      <c r="H169" s="34"/>
      <c r="I169" s="35"/>
      <c r="J169" s="28" t="s">
        <v>29</v>
      </c>
      <c r="K169" s="34"/>
      <c r="L169" s="34"/>
      <c r="M169" s="35"/>
      <c r="N169" s="12" t="s">
        <v>30</v>
      </c>
      <c r="O169" s="28" t="s">
        <v>31</v>
      </c>
      <c r="P169" s="34"/>
      <c r="Q169" s="34"/>
      <c r="R169" s="34"/>
      <c r="S169" s="34"/>
      <c r="T169" s="34"/>
      <c r="U169" s="34"/>
      <c r="V169" s="34"/>
      <c r="W169" s="35"/>
    </row>
    <row r="170" spans="1:23" ht="39">
      <c r="A170" s="23"/>
      <c r="B170" s="30"/>
      <c r="C170" s="37"/>
      <c r="D170" s="31"/>
      <c r="E170" s="32"/>
      <c r="F170" s="5" t="s">
        <v>32</v>
      </c>
      <c r="G170" s="5" t="s">
        <v>33</v>
      </c>
      <c r="H170" s="5" t="s">
        <v>34</v>
      </c>
      <c r="I170" s="5" t="s">
        <v>35</v>
      </c>
      <c r="J170" s="5" t="s">
        <v>16</v>
      </c>
      <c r="K170" s="5" t="s">
        <v>17</v>
      </c>
      <c r="L170" s="5" t="s">
        <v>18</v>
      </c>
      <c r="M170" s="5" t="s">
        <v>19</v>
      </c>
      <c r="N170" s="13" t="s">
        <v>36</v>
      </c>
      <c r="O170" s="14" t="s">
        <v>37</v>
      </c>
      <c r="P170" s="14" t="s">
        <v>38</v>
      </c>
      <c r="Q170" s="44" t="s">
        <v>39</v>
      </c>
      <c r="R170" s="35"/>
      <c r="T170" s="14" t="s">
        <v>40</v>
      </c>
      <c r="U170" s="14" t="s">
        <v>41</v>
      </c>
      <c r="V170" s="44" t="s">
        <v>42</v>
      </c>
      <c r="W170" s="35"/>
    </row>
    <row r="171" spans="1:23" ht="30">
      <c r="A171" s="45" t="s">
        <v>2</v>
      </c>
      <c r="B171" s="47" t="s">
        <v>131</v>
      </c>
      <c r="C171" s="48"/>
      <c r="D171" s="49"/>
      <c r="E171" s="54">
        <v>2500000</v>
      </c>
      <c r="F171" s="17" t="s">
        <v>48</v>
      </c>
      <c r="G171" s="18">
        <v>3000</v>
      </c>
      <c r="H171" s="16">
        <v>350</v>
      </c>
      <c r="I171" s="16">
        <v>1050000</v>
      </c>
      <c r="J171" s="16">
        <v>300000</v>
      </c>
      <c r="K171" s="16">
        <v>250000</v>
      </c>
      <c r="L171" s="16">
        <v>250000</v>
      </c>
      <c r="M171" s="16">
        <v>250000</v>
      </c>
      <c r="N171" s="19" t="s">
        <v>45</v>
      </c>
      <c r="O171" s="20" t="s">
        <v>46</v>
      </c>
      <c r="P171" s="20" t="s">
        <v>47</v>
      </c>
      <c r="Q171" s="57">
        <v>3</v>
      </c>
      <c r="R171" s="58"/>
      <c r="T171" s="21">
        <v>1</v>
      </c>
      <c r="U171" s="21">
        <v>1</v>
      </c>
      <c r="V171" s="57">
        <v>1</v>
      </c>
      <c r="W171" s="58"/>
    </row>
    <row r="172" spans="1:23">
      <c r="A172" s="46"/>
      <c r="B172" s="50"/>
      <c r="C172" s="23"/>
      <c r="D172" s="46"/>
      <c r="E172" s="55"/>
      <c r="F172" s="17" t="s">
        <v>88</v>
      </c>
      <c r="G172" s="18">
        <v>3000</v>
      </c>
      <c r="H172" s="16">
        <v>150</v>
      </c>
      <c r="I172" s="16">
        <v>450000</v>
      </c>
      <c r="J172" s="16">
        <v>200000</v>
      </c>
      <c r="K172" s="16">
        <v>115000</v>
      </c>
      <c r="L172" s="16">
        <v>70000</v>
      </c>
      <c r="M172" s="16">
        <v>65000</v>
      </c>
      <c r="N172" s="19" t="s">
        <v>45</v>
      </c>
      <c r="O172" s="20" t="s">
        <v>46</v>
      </c>
      <c r="P172" s="20" t="s">
        <v>47</v>
      </c>
      <c r="Q172" s="57">
        <v>3</v>
      </c>
      <c r="R172" s="58"/>
      <c r="T172" s="21">
        <v>3</v>
      </c>
      <c r="U172" s="21">
        <v>3</v>
      </c>
      <c r="V172" s="57">
        <v>1</v>
      </c>
      <c r="W172" s="58"/>
    </row>
    <row r="173" spans="1:23" ht="30">
      <c r="A173" s="46"/>
      <c r="B173" s="51"/>
      <c r="C173" s="52"/>
      <c r="D173" s="53"/>
      <c r="E173" s="56"/>
      <c r="F173" s="17" t="s">
        <v>99</v>
      </c>
      <c r="G173" s="18">
        <v>20</v>
      </c>
      <c r="H173" s="16">
        <v>50000</v>
      </c>
      <c r="I173" s="16">
        <v>1000000</v>
      </c>
      <c r="J173" s="16">
        <v>250000</v>
      </c>
      <c r="K173" s="16">
        <v>250000</v>
      </c>
      <c r="L173" s="16">
        <v>250000</v>
      </c>
      <c r="M173" s="16">
        <v>250000</v>
      </c>
      <c r="N173" s="19" t="s">
        <v>45</v>
      </c>
      <c r="O173" s="20" t="s">
        <v>46</v>
      </c>
      <c r="P173" s="20" t="s">
        <v>47</v>
      </c>
      <c r="Q173" s="57">
        <v>2</v>
      </c>
      <c r="R173" s="58"/>
      <c r="T173" s="21">
        <v>8</v>
      </c>
      <c r="U173" s="21">
        <v>7</v>
      </c>
      <c r="V173" s="57">
        <v>1</v>
      </c>
      <c r="W173" s="58"/>
    </row>
    <row r="174" spans="1:23" ht="30">
      <c r="A174" s="46"/>
      <c r="B174" s="47" t="s">
        <v>132</v>
      </c>
      <c r="C174" s="48"/>
      <c r="D174" s="49"/>
      <c r="E174" s="54">
        <v>1725000</v>
      </c>
      <c r="F174" s="17" t="s">
        <v>48</v>
      </c>
      <c r="G174" s="18">
        <v>3000</v>
      </c>
      <c r="H174" s="16">
        <v>425</v>
      </c>
      <c r="I174" s="16">
        <v>1275000</v>
      </c>
      <c r="J174" s="16">
        <v>350000</v>
      </c>
      <c r="K174" s="16">
        <v>350000</v>
      </c>
      <c r="L174" s="16">
        <v>290000</v>
      </c>
      <c r="M174" s="16">
        <v>285000</v>
      </c>
      <c r="N174" s="19" t="s">
        <v>45</v>
      </c>
      <c r="O174" s="20" t="s">
        <v>46</v>
      </c>
      <c r="P174" s="20" t="s">
        <v>47</v>
      </c>
      <c r="Q174" s="57">
        <v>3</v>
      </c>
      <c r="R174" s="58"/>
      <c r="T174" s="21">
        <v>1</v>
      </c>
      <c r="U174" s="21">
        <v>1</v>
      </c>
      <c r="V174" s="57">
        <v>1</v>
      </c>
      <c r="W174" s="58"/>
    </row>
    <row r="175" spans="1:23">
      <c r="A175" s="46"/>
      <c r="B175" s="51"/>
      <c r="C175" s="52"/>
      <c r="D175" s="53"/>
      <c r="E175" s="56"/>
      <c r="F175" s="17" t="s">
        <v>88</v>
      </c>
      <c r="G175" s="18">
        <v>3000</v>
      </c>
      <c r="H175" s="16">
        <v>150</v>
      </c>
      <c r="I175" s="16">
        <v>450000</v>
      </c>
      <c r="J175" s="16">
        <v>115000</v>
      </c>
      <c r="K175" s="16">
        <v>125000</v>
      </c>
      <c r="L175" s="16">
        <v>140000</v>
      </c>
      <c r="M175" s="16">
        <v>70000</v>
      </c>
      <c r="N175" s="19" t="s">
        <v>45</v>
      </c>
      <c r="O175" s="20" t="s">
        <v>46</v>
      </c>
      <c r="P175" s="20" t="s">
        <v>47</v>
      </c>
      <c r="Q175" s="57">
        <v>3</v>
      </c>
      <c r="R175" s="58"/>
      <c r="T175" s="21">
        <v>3</v>
      </c>
      <c r="U175" s="21">
        <v>3</v>
      </c>
      <c r="V175" s="57">
        <v>1</v>
      </c>
      <c r="W175" s="58"/>
    </row>
    <row r="176" spans="1:23">
      <c r="A176" s="46"/>
      <c r="B176" s="47" t="s">
        <v>133</v>
      </c>
      <c r="C176" s="48"/>
      <c r="D176" s="49"/>
      <c r="E176" s="54">
        <v>790000</v>
      </c>
      <c r="F176" s="17" t="s">
        <v>134</v>
      </c>
      <c r="G176" s="18">
        <v>250</v>
      </c>
      <c r="H176" s="16">
        <v>1000</v>
      </c>
      <c r="I176" s="16">
        <v>250000</v>
      </c>
      <c r="J176" s="16">
        <v>100000</v>
      </c>
      <c r="K176" s="16">
        <v>100000</v>
      </c>
      <c r="L176" s="16">
        <v>50000</v>
      </c>
      <c r="M176" s="15" t="s">
        <v>2</v>
      </c>
      <c r="N176" s="19" t="s">
        <v>45</v>
      </c>
      <c r="O176" s="20" t="s">
        <v>46</v>
      </c>
      <c r="P176" s="20" t="s">
        <v>47</v>
      </c>
      <c r="Q176" s="57">
        <v>3</v>
      </c>
      <c r="R176" s="58"/>
      <c r="T176" s="21">
        <v>3</v>
      </c>
      <c r="U176" s="21">
        <v>2</v>
      </c>
      <c r="V176" s="57">
        <v>1</v>
      </c>
      <c r="W176" s="58"/>
    </row>
    <row r="177" spans="1:23" ht="30">
      <c r="A177" s="46"/>
      <c r="B177" s="51"/>
      <c r="C177" s="52"/>
      <c r="D177" s="53"/>
      <c r="E177" s="56"/>
      <c r="F177" s="17" t="s">
        <v>99</v>
      </c>
      <c r="G177" s="18">
        <v>3</v>
      </c>
      <c r="H177" s="16">
        <v>180000</v>
      </c>
      <c r="I177" s="16">
        <v>540000</v>
      </c>
      <c r="J177" s="16">
        <v>100000</v>
      </c>
      <c r="K177" s="16">
        <v>300000</v>
      </c>
      <c r="L177" s="16">
        <v>140000</v>
      </c>
      <c r="M177" s="15" t="s">
        <v>2</v>
      </c>
      <c r="N177" s="19" t="s">
        <v>45</v>
      </c>
      <c r="O177" s="20" t="s">
        <v>46</v>
      </c>
      <c r="P177" s="20" t="s">
        <v>47</v>
      </c>
      <c r="Q177" s="57">
        <v>2</v>
      </c>
      <c r="R177" s="58"/>
      <c r="T177" s="21">
        <v>8</v>
      </c>
      <c r="U177" s="21">
        <v>7</v>
      </c>
      <c r="V177" s="57">
        <v>1</v>
      </c>
      <c r="W177" s="58"/>
    </row>
    <row r="178" spans="1:23" ht="17.25">
      <c r="A178" s="1" t="s">
        <v>2</v>
      </c>
      <c r="B178" s="25" t="s">
        <v>2</v>
      </c>
      <c r="C178" s="23"/>
      <c r="D178" s="1" t="s">
        <v>2</v>
      </c>
      <c r="E178" s="1" t="s">
        <v>2</v>
      </c>
      <c r="F178" s="2" t="s">
        <v>2</v>
      </c>
      <c r="G178" s="2" t="s">
        <v>2</v>
      </c>
      <c r="H178" s="2" t="s">
        <v>2</v>
      </c>
      <c r="I178" s="2" t="s">
        <v>2</v>
      </c>
      <c r="J178" s="3" t="s">
        <v>2</v>
      </c>
      <c r="K178" s="3" t="s">
        <v>2</v>
      </c>
      <c r="L178" s="3" t="s">
        <v>2</v>
      </c>
      <c r="M178" s="3" t="s">
        <v>2</v>
      </c>
      <c r="N178" s="2" t="s">
        <v>2</v>
      </c>
      <c r="O178" s="2" t="s">
        <v>2</v>
      </c>
      <c r="P178" s="2" t="s">
        <v>2</v>
      </c>
      <c r="Q178" s="26" t="s">
        <v>2</v>
      </c>
      <c r="R178" s="23"/>
      <c r="T178" s="2" t="s">
        <v>2</v>
      </c>
      <c r="U178" s="2" t="s">
        <v>2</v>
      </c>
      <c r="V178" s="26" t="s">
        <v>2</v>
      </c>
      <c r="W178" s="23"/>
    </row>
    <row r="179" spans="1:23" ht="17.25">
      <c r="A179" s="1" t="s">
        <v>2</v>
      </c>
      <c r="B179" s="25" t="s">
        <v>2</v>
      </c>
      <c r="C179" s="23"/>
      <c r="D179" s="23"/>
      <c r="E179" s="23"/>
      <c r="F179" s="25" t="s">
        <v>135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3" ht="17.25">
      <c r="A180" s="1" t="s">
        <v>2</v>
      </c>
      <c r="B180" s="25" t="s">
        <v>2</v>
      </c>
      <c r="C180" s="23"/>
      <c r="D180" s="1" t="s">
        <v>2</v>
      </c>
      <c r="E180" s="2" t="s">
        <v>2</v>
      </c>
      <c r="F180" s="2" t="s">
        <v>2</v>
      </c>
      <c r="G180" s="2" t="s">
        <v>2</v>
      </c>
      <c r="H180" s="2" t="s">
        <v>2</v>
      </c>
      <c r="I180" s="2" t="s">
        <v>2</v>
      </c>
      <c r="J180" s="3" t="s">
        <v>2</v>
      </c>
      <c r="K180" s="3" t="s">
        <v>2</v>
      </c>
      <c r="L180" s="3" t="s">
        <v>2</v>
      </c>
      <c r="M180" s="3" t="s">
        <v>2</v>
      </c>
      <c r="N180" s="2" t="s">
        <v>2</v>
      </c>
      <c r="O180" s="2" t="s">
        <v>2</v>
      </c>
      <c r="P180" s="2" t="s">
        <v>2</v>
      </c>
      <c r="Q180" s="26" t="s">
        <v>2</v>
      </c>
      <c r="R180" s="23"/>
      <c r="T180" s="2" t="s">
        <v>2</v>
      </c>
      <c r="U180" s="2" t="s">
        <v>2</v>
      </c>
      <c r="V180" s="26" t="s">
        <v>2</v>
      </c>
      <c r="W180" s="23"/>
    </row>
    <row r="181" spans="1:23" ht="17.25">
      <c r="A181" s="4" t="s">
        <v>2</v>
      </c>
      <c r="B181" s="27" t="s">
        <v>6</v>
      </c>
      <c r="C181" s="23"/>
      <c r="D181" s="23"/>
      <c r="E181" s="2" t="s">
        <v>2</v>
      </c>
      <c r="F181" s="2" t="s">
        <v>2</v>
      </c>
      <c r="G181" s="2" t="s">
        <v>2</v>
      </c>
      <c r="H181" s="2" t="s">
        <v>2</v>
      </c>
      <c r="I181" s="2" t="s">
        <v>2</v>
      </c>
      <c r="J181" s="3" t="s">
        <v>2</v>
      </c>
      <c r="K181" s="3" t="s">
        <v>2</v>
      </c>
      <c r="L181" s="3" t="s">
        <v>2</v>
      </c>
      <c r="M181" s="3" t="s">
        <v>2</v>
      </c>
      <c r="N181" s="2" t="s">
        <v>2</v>
      </c>
      <c r="O181" s="2" t="s">
        <v>2</v>
      </c>
      <c r="P181" s="2" t="s">
        <v>2</v>
      </c>
      <c r="Q181" s="26" t="s">
        <v>2</v>
      </c>
      <c r="R181" s="23"/>
      <c r="T181" s="2" t="s">
        <v>2</v>
      </c>
      <c r="U181" s="2" t="s">
        <v>2</v>
      </c>
      <c r="V181" s="26" t="s">
        <v>2</v>
      </c>
      <c r="W181" s="23"/>
    </row>
    <row r="182" spans="1:23">
      <c r="A182" s="26" t="s">
        <v>2</v>
      </c>
      <c r="B182" s="28" t="s">
        <v>7</v>
      </c>
      <c r="C182" s="29"/>
      <c r="D182" s="28" t="s">
        <v>8</v>
      </c>
      <c r="E182" s="29"/>
      <c r="F182" s="28" t="s">
        <v>9</v>
      </c>
      <c r="G182" s="28" t="s">
        <v>10</v>
      </c>
      <c r="H182" s="28" t="s">
        <v>11</v>
      </c>
      <c r="I182" s="28" t="s">
        <v>12</v>
      </c>
      <c r="J182" s="33" t="s">
        <v>13</v>
      </c>
      <c r="K182" s="34"/>
      <c r="L182" s="34"/>
      <c r="M182" s="35"/>
      <c r="N182" s="28" t="s">
        <v>14</v>
      </c>
      <c r="O182" s="28" t="s">
        <v>15</v>
      </c>
      <c r="P182" s="36"/>
      <c r="Q182" s="36"/>
      <c r="R182" s="36"/>
      <c r="S182" s="36"/>
      <c r="T182" s="36"/>
      <c r="U182" s="36"/>
      <c r="V182" s="36"/>
      <c r="W182" s="29"/>
    </row>
    <row r="183" spans="1:23">
      <c r="A183" s="23"/>
      <c r="B183" s="30"/>
      <c r="C183" s="31"/>
      <c r="D183" s="30"/>
      <c r="E183" s="31"/>
      <c r="F183" s="32"/>
      <c r="G183" s="32"/>
      <c r="H183" s="32"/>
      <c r="I183" s="32"/>
      <c r="J183" s="5" t="s">
        <v>16</v>
      </c>
      <c r="K183" s="6" t="s">
        <v>17</v>
      </c>
      <c r="L183" s="6" t="s">
        <v>18</v>
      </c>
      <c r="M183" s="6" t="s">
        <v>19</v>
      </c>
      <c r="N183" s="32"/>
      <c r="O183" s="30"/>
      <c r="P183" s="37"/>
      <c r="Q183" s="37"/>
      <c r="R183" s="37"/>
      <c r="S183" s="37"/>
      <c r="T183" s="37"/>
      <c r="U183" s="37"/>
      <c r="V183" s="37"/>
      <c r="W183" s="31"/>
    </row>
    <row r="184" spans="1:23">
      <c r="A184" s="7" t="s">
        <v>2</v>
      </c>
      <c r="B184" s="38" t="s">
        <v>136</v>
      </c>
      <c r="C184" s="39"/>
      <c r="D184" s="38" t="s">
        <v>137</v>
      </c>
      <c r="E184" s="39"/>
      <c r="F184" s="8" t="s">
        <v>138</v>
      </c>
      <c r="G184" s="8" t="s">
        <v>23</v>
      </c>
      <c r="H184" s="9">
        <v>13</v>
      </c>
      <c r="I184" s="9">
        <v>14</v>
      </c>
      <c r="J184" s="8" t="s">
        <v>2</v>
      </c>
      <c r="K184" s="8" t="s">
        <v>2</v>
      </c>
      <c r="L184" s="8" t="s">
        <v>2</v>
      </c>
      <c r="M184" s="9">
        <v>14</v>
      </c>
      <c r="N184" s="10">
        <v>277687429</v>
      </c>
      <c r="O184" s="40" t="s">
        <v>139</v>
      </c>
      <c r="P184" s="41"/>
      <c r="Q184" s="41"/>
      <c r="R184" s="41"/>
      <c r="S184" s="41"/>
      <c r="T184" s="41"/>
      <c r="U184" s="41"/>
      <c r="V184" s="41"/>
      <c r="W184" s="39"/>
    </row>
    <row r="185" spans="1:23">
      <c r="A185" s="3" t="s">
        <v>2</v>
      </c>
      <c r="B185" s="42" t="s">
        <v>2</v>
      </c>
      <c r="C185" s="23"/>
      <c r="D185" s="3" t="s">
        <v>2</v>
      </c>
      <c r="E185" s="3" t="s">
        <v>2</v>
      </c>
      <c r="F185" s="3" t="s">
        <v>2</v>
      </c>
      <c r="G185" s="3" t="s">
        <v>2</v>
      </c>
      <c r="H185" s="3" t="s">
        <v>2</v>
      </c>
      <c r="I185" s="3" t="s">
        <v>2</v>
      </c>
      <c r="J185" s="3" t="s">
        <v>2</v>
      </c>
      <c r="K185" s="3" t="s">
        <v>2</v>
      </c>
      <c r="L185" s="3" t="s">
        <v>2</v>
      </c>
      <c r="M185" s="3" t="s">
        <v>2</v>
      </c>
      <c r="N185" s="3" t="s">
        <v>2</v>
      </c>
      <c r="O185" s="3" t="s">
        <v>2</v>
      </c>
      <c r="P185" s="3" t="s">
        <v>2</v>
      </c>
      <c r="Q185" s="42" t="s">
        <v>2</v>
      </c>
      <c r="R185" s="23"/>
      <c r="T185" s="3" t="s">
        <v>2</v>
      </c>
      <c r="U185" s="3" t="s">
        <v>2</v>
      </c>
      <c r="V185" s="42" t="s">
        <v>2</v>
      </c>
      <c r="W185" s="23"/>
    </row>
    <row r="186" spans="1:23">
      <c r="A186" s="11" t="s">
        <v>2</v>
      </c>
      <c r="B186" s="43" t="s">
        <v>25</v>
      </c>
      <c r="C186" s="23"/>
      <c r="D186" s="23"/>
      <c r="E186" s="3" t="s">
        <v>2</v>
      </c>
      <c r="F186" s="3" t="s">
        <v>2</v>
      </c>
      <c r="G186" s="3" t="s">
        <v>2</v>
      </c>
      <c r="H186" s="3" t="s">
        <v>2</v>
      </c>
      <c r="I186" s="3" t="s">
        <v>2</v>
      </c>
      <c r="J186" s="3" t="s">
        <v>2</v>
      </c>
      <c r="K186" s="3" t="s">
        <v>2</v>
      </c>
      <c r="L186" s="3" t="s">
        <v>2</v>
      </c>
      <c r="M186" s="3" t="s">
        <v>2</v>
      </c>
      <c r="N186" s="3" t="s">
        <v>2</v>
      </c>
      <c r="O186" s="3" t="s">
        <v>2</v>
      </c>
      <c r="P186" s="3" t="s">
        <v>2</v>
      </c>
      <c r="Q186" s="42" t="s">
        <v>2</v>
      </c>
      <c r="R186" s="23"/>
      <c r="T186" s="3" t="s">
        <v>2</v>
      </c>
      <c r="U186" s="3" t="s">
        <v>2</v>
      </c>
      <c r="V186" s="42" t="s">
        <v>2</v>
      </c>
      <c r="W186" s="23"/>
    </row>
    <row r="187" spans="1:23">
      <c r="A187" s="26" t="s">
        <v>2</v>
      </c>
      <c r="B187" s="28" t="s">
        <v>26</v>
      </c>
      <c r="C187" s="36"/>
      <c r="D187" s="29"/>
      <c r="E187" s="28" t="s">
        <v>27</v>
      </c>
      <c r="F187" s="28" t="s">
        <v>28</v>
      </c>
      <c r="G187" s="34"/>
      <c r="H187" s="34"/>
      <c r="I187" s="35"/>
      <c r="J187" s="28" t="s">
        <v>29</v>
      </c>
      <c r="K187" s="34"/>
      <c r="L187" s="34"/>
      <c r="M187" s="35"/>
      <c r="N187" s="12" t="s">
        <v>30</v>
      </c>
      <c r="O187" s="28" t="s">
        <v>31</v>
      </c>
      <c r="P187" s="34"/>
      <c r="Q187" s="34"/>
      <c r="R187" s="34"/>
      <c r="S187" s="34"/>
      <c r="T187" s="34"/>
      <c r="U187" s="34"/>
      <c r="V187" s="34"/>
      <c r="W187" s="35"/>
    </row>
    <row r="188" spans="1:23" ht="39">
      <c r="A188" s="23"/>
      <c r="B188" s="30"/>
      <c r="C188" s="37"/>
      <c r="D188" s="31"/>
      <c r="E188" s="32"/>
      <c r="F188" s="5" t="s">
        <v>32</v>
      </c>
      <c r="G188" s="5" t="s">
        <v>33</v>
      </c>
      <c r="H188" s="5" t="s">
        <v>34</v>
      </c>
      <c r="I188" s="5" t="s">
        <v>35</v>
      </c>
      <c r="J188" s="5" t="s">
        <v>16</v>
      </c>
      <c r="K188" s="5" t="s">
        <v>17</v>
      </c>
      <c r="L188" s="5" t="s">
        <v>18</v>
      </c>
      <c r="M188" s="5" t="s">
        <v>19</v>
      </c>
      <c r="N188" s="13" t="s">
        <v>36</v>
      </c>
      <c r="O188" s="14" t="s">
        <v>37</v>
      </c>
      <c r="P188" s="14" t="s">
        <v>38</v>
      </c>
      <c r="Q188" s="44" t="s">
        <v>39</v>
      </c>
      <c r="R188" s="35"/>
      <c r="T188" s="14" t="s">
        <v>40</v>
      </c>
      <c r="U188" s="14" t="s">
        <v>41</v>
      </c>
      <c r="V188" s="44" t="s">
        <v>42</v>
      </c>
      <c r="W188" s="35"/>
    </row>
    <row r="189" spans="1:23">
      <c r="A189" s="45" t="s">
        <v>2</v>
      </c>
      <c r="B189" s="47" t="s">
        <v>140</v>
      </c>
      <c r="C189" s="48"/>
      <c r="D189" s="49"/>
      <c r="E189" s="54">
        <v>220676129</v>
      </c>
      <c r="F189" s="17" t="s">
        <v>141</v>
      </c>
      <c r="G189" s="18">
        <v>12</v>
      </c>
      <c r="H189" s="16">
        <v>4500000</v>
      </c>
      <c r="I189" s="16">
        <v>54000000</v>
      </c>
      <c r="J189" s="16">
        <v>12000000</v>
      </c>
      <c r="K189" s="16">
        <v>12000000</v>
      </c>
      <c r="L189" s="16">
        <v>12000000</v>
      </c>
      <c r="M189" s="16">
        <v>18000000</v>
      </c>
      <c r="N189" s="19" t="s">
        <v>45</v>
      </c>
      <c r="O189" s="20" t="s">
        <v>46</v>
      </c>
      <c r="P189" s="20" t="s">
        <v>47</v>
      </c>
      <c r="Q189" s="57">
        <v>1</v>
      </c>
      <c r="R189" s="58"/>
      <c r="T189" s="21">
        <v>1</v>
      </c>
      <c r="U189" s="21">
        <v>2</v>
      </c>
      <c r="V189" s="57">
        <v>1</v>
      </c>
      <c r="W189" s="58"/>
    </row>
    <row r="190" spans="1:23" ht="30">
      <c r="A190" s="46"/>
      <c r="B190" s="50"/>
      <c r="C190" s="23"/>
      <c r="D190" s="46"/>
      <c r="E190" s="55"/>
      <c r="F190" s="17" t="s">
        <v>142</v>
      </c>
      <c r="G190" s="18">
        <v>100</v>
      </c>
      <c r="H190" s="16">
        <v>57500</v>
      </c>
      <c r="I190" s="16">
        <v>5750000</v>
      </c>
      <c r="J190" s="16">
        <v>1500000</v>
      </c>
      <c r="K190" s="16">
        <v>1500000</v>
      </c>
      <c r="L190" s="16">
        <v>1500000</v>
      </c>
      <c r="M190" s="16">
        <v>1250000</v>
      </c>
      <c r="N190" s="19" t="s">
        <v>45</v>
      </c>
      <c r="O190" s="20" t="s">
        <v>46</v>
      </c>
      <c r="P190" s="20" t="s">
        <v>47</v>
      </c>
      <c r="Q190" s="57">
        <v>4</v>
      </c>
      <c r="R190" s="58"/>
      <c r="T190" s="21">
        <v>1</v>
      </c>
      <c r="U190" s="21">
        <v>3</v>
      </c>
      <c r="V190" s="57">
        <v>1</v>
      </c>
      <c r="W190" s="58"/>
    </row>
    <row r="191" spans="1:23">
      <c r="A191" s="46"/>
      <c r="B191" s="50"/>
      <c r="C191" s="23"/>
      <c r="D191" s="46"/>
      <c r="E191" s="55"/>
      <c r="F191" s="17" t="s">
        <v>143</v>
      </c>
      <c r="G191" s="18">
        <v>1</v>
      </c>
      <c r="H191" s="16">
        <v>13174329</v>
      </c>
      <c r="I191" s="16">
        <v>13174329</v>
      </c>
      <c r="J191" s="15" t="s">
        <v>2</v>
      </c>
      <c r="K191" s="15" t="s">
        <v>2</v>
      </c>
      <c r="L191" s="15" t="s">
        <v>2</v>
      </c>
      <c r="M191" s="16">
        <v>13174329</v>
      </c>
      <c r="N191" s="19" t="s">
        <v>45</v>
      </c>
      <c r="O191" s="20" t="s">
        <v>46</v>
      </c>
      <c r="P191" s="20" t="s">
        <v>47</v>
      </c>
      <c r="Q191" s="57">
        <v>1</v>
      </c>
      <c r="R191" s="58"/>
      <c r="T191" s="21">
        <v>1</v>
      </c>
      <c r="U191" s="21">
        <v>4</v>
      </c>
      <c r="V191" s="57">
        <v>1</v>
      </c>
      <c r="W191" s="58"/>
    </row>
    <row r="192" spans="1:23">
      <c r="A192" s="46"/>
      <c r="B192" s="50"/>
      <c r="C192" s="23"/>
      <c r="D192" s="46"/>
      <c r="E192" s="55"/>
      <c r="F192" s="17" t="s">
        <v>144</v>
      </c>
      <c r="G192" s="18">
        <v>12</v>
      </c>
      <c r="H192" s="16">
        <v>12289639.25</v>
      </c>
      <c r="I192" s="16">
        <v>147475671</v>
      </c>
      <c r="J192" s="16">
        <v>36868917.75</v>
      </c>
      <c r="K192" s="16">
        <v>36868917.75</v>
      </c>
      <c r="L192" s="16">
        <v>36868917.75</v>
      </c>
      <c r="M192" s="16">
        <v>36868917.75</v>
      </c>
      <c r="N192" s="19" t="s">
        <v>45</v>
      </c>
      <c r="O192" s="20" t="s">
        <v>46</v>
      </c>
      <c r="P192" s="20" t="s">
        <v>47</v>
      </c>
      <c r="Q192" s="57">
        <v>1</v>
      </c>
      <c r="R192" s="58"/>
      <c r="T192" s="21">
        <v>1</v>
      </c>
      <c r="U192" s="21">
        <v>2</v>
      </c>
      <c r="V192" s="57">
        <v>2</v>
      </c>
      <c r="W192" s="58"/>
    </row>
    <row r="193" spans="1:23">
      <c r="A193" s="46"/>
      <c r="B193" s="51"/>
      <c r="C193" s="52"/>
      <c r="D193" s="53"/>
      <c r="E193" s="56"/>
      <c r="F193" s="17" t="s">
        <v>145</v>
      </c>
      <c r="G193" s="18">
        <v>100</v>
      </c>
      <c r="H193" s="16">
        <v>2761.29</v>
      </c>
      <c r="I193" s="16">
        <v>276129</v>
      </c>
      <c r="J193" s="15" t="s">
        <v>2</v>
      </c>
      <c r="K193" s="15" t="s">
        <v>2</v>
      </c>
      <c r="L193" s="15" t="s">
        <v>2</v>
      </c>
      <c r="M193" s="16">
        <v>276129</v>
      </c>
      <c r="N193" s="19" t="s">
        <v>45</v>
      </c>
      <c r="O193" s="20" t="s">
        <v>46</v>
      </c>
      <c r="P193" s="20" t="s">
        <v>47</v>
      </c>
      <c r="Q193" s="57">
        <v>1</v>
      </c>
      <c r="R193" s="58"/>
      <c r="T193" s="21">
        <v>2</v>
      </c>
      <c r="U193" s="21">
        <v>2</v>
      </c>
      <c r="V193" s="57">
        <v>9</v>
      </c>
      <c r="W193" s="58"/>
    </row>
    <row r="194" spans="1:23">
      <c r="A194" s="46"/>
      <c r="B194" s="47" t="s">
        <v>146</v>
      </c>
      <c r="C194" s="59"/>
      <c r="D194" s="58"/>
      <c r="E194" s="16">
        <v>4800000</v>
      </c>
      <c r="F194" s="17" t="s">
        <v>147</v>
      </c>
      <c r="G194" s="18">
        <v>12</v>
      </c>
      <c r="H194" s="16">
        <v>400000</v>
      </c>
      <c r="I194" s="16">
        <v>4800000</v>
      </c>
      <c r="J194" s="16">
        <v>1200000</v>
      </c>
      <c r="K194" s="16">
        <v>1200000</v>
      </c>
      <c r="L194" s="16">
        <v>1200000</v>
      </c>
      <c r="M194" s="16">
        <v>1200000</v>
      </c>
      <c r="N194" s="19" t="s">
        <v>45</v>
      </c>
      <c r="O194" s="20" t="s">
        <v>46</v>
      </c>
      <c r="P194" s="20" t="s">
        <v>47</v>
      </c>
      <c r="Q194" s="57">
        <v>2</v>
      </c>
      <c r="R194" s="58"/>
      <c r="T194" s="21">
        <v>1</v>
      </c>
      <c r="U194" s="21">
        <v>3</v>
      </c>
      <c r="V194" s="57">
        <v>1</v>
      </c>
      <c r="W194" s="58"/>
    </row>
    <row r="195" spans="1:23" ht="30">
      <c r="A195" s="46"/>
      <c r="B195" s="47" t="s">
        <v>148</v>
      </c>
      <c r="C195" s="48"/>
      <c r="D195" s="49"/>
      <c r="E195" s="54">
        <v>10140000</v>
      </c>
      <c r="F195" s="17" t="s">
        <v>149</v>
      </c>
      <c r="G195" s="18">
        <v>12</v>
      </c>
      <c r="H195" s="16">
        <v>345000</v>
      </c>
      <c r="I195" s="16">
        <v>4140000</v>
      </c>
      <c r="J195" s="16">
        <v>1035000</v>
      </c>
      <c r="K195" s="16">
        <v>1035000</v>
      </c>
      <c r="L195" s="16">
        <v>1035000</v>
      </c>
      <c r="M195" s="16">
        <v>1035000</v>
      </c>
      <c r="N195" s="19" t="s">
        <v>45</v>
      </c>
      <c r="O195" s="20" t="s">
        <v>46</v>
      </c>
      <c r="P195" s="20" t="s">
        <v>47</v>
      </c>
      <c r="Q195" s="57">
        <v>1</v>
      </c>
      <c r="R195" s="58"/>
      <c r="T195" s="21">
        <v>5</v>
      </c>
      <c r="U195" s="21">
        <v>1</v>
      </c>
      <c r="V195" s="57">
        <v>1</v>
      </c>
      <c r="W195" s="58"/>
    </row>
    <row r="196" spans="1:23" ht="30">
      <c r="A196" s="46"/>
      <c r="B196" s="51"/>
      <c r="C196" s="52"/>
      <c r="D196" s="53"/>
      <c r="E196" s="56"/>
      <c r="F196" s="17" t="s">
        <v>150</v>
      </c>
      <c r="G196" s="18">
        <v>12</v>
      </c>
      <c r="H196" s="16">
        <v>500000</v>
      </c>
      <c r="I196" s="16">
        <v>6000000</v>
      </c>
      <c r="J196" s="16">
        <v>2000000</v>
      </c>
      <c r="K196" s="16">
        <v>2000000</v>
      </c>
      <c r="L196" s="16">
        <v>1000000</v>
      </c>
      <c r="M196" s="16">
        <v>1000000</v>
      </c>
      <c r="N196" s="19" t="s">
        <v>45</v>
      </c>
      <c r="O196" s="20" t="s">
        <v>46</v>
      </c>
      <c r="P196" s="20" t="s">
        <v>47</v>
      </c>
      <c r="Q196" s="57">
        <v>1</v>
      </c>
      <c r="R196" s="58"/>
      <c r="T196" s="21">
        <v>5</v>
      </c>
      <c r="U196" s="21">
        <v>2</v>
      </c>
      <c r="V196" s="57">
        <v>1</v>
      </c>
      <c r="W196" s="58"/>
    </row>
    <row r="197" spans="1:23">
      <c r="A197" s="46"/>
      <c r="B197" s="47" t="s">
        <v>151</v>
      </c>
      <c r="C197" s="48"/>
      <c r="D197" s="49"/>
      <c r="E197" s="54">
        <v>9470000</v>
      </c>
      <c r="F197" s="17" t="s">
        <v>152</v>
      </c>
      <c r="G197" s="18">
        <v>48000</v>
      </c>
      <c r="H197" s="16">
        <v>175</v>
      </c>
      <c r="I197" s="16">
        <v>8400000</v>
      </c>
      <c r="J197" s="16">
        <v>2100000</v>
      </c>
      <c r="K197" s="16">
        <v>2100000</v>
      </c>
      <c r="L197" s="16">
        <v>2100000</v>
      </c>
      <c r="M197" s="16">
        <v>2100000</v>
      </c>
      <c r="N197" s="19" t="s">
        <v>45</v>
      </c>
      <c r="O197" s="20" t="s">
        <v>46</v>
      </c>
      <c r="P197" s="20" t="s">
        <v>47</v>
      </c>
      <c r="Q197" s="57">
        <v>3</v>
      </c>
      <c r="R197" s="58"/>
      <c r="T197" s="21">
        <v>7</v>
      </c>
      <c r="U197" s="21">
        <v>1</v>
      </c>
      <c r="V197" s="57">
        <v>2</v>
      </c>
      <c r="W197" s="58"/>
    </row>
    <row r="198" spans="1:23">
      <c r="A198" s="46"/>
      <c r="B198" s="50"/>
      <c r="C198" s="23"/>
      <c r="D198" s="46"/>
      <c r="E198" s="55"/>
      <c r="F198" s="17" t="s">
        <v>153</v>
      </c>
      <c r="G198" s="18">
        <v>12</v>
      </c>
      <c r="H198" s="16">
        <v>10000</v>
      </c>
      <c r="I198" s="16">
        <v>120000</v>
      </c>
      <c r="J198" s="16">
        <v>30000</v>
      </c>
      <c r="K198" s="16">
        <v>30000</v>
      </c>
      <c r="L198" s="16">
        <v>30000</v>
      </c>
      <c r="M198" s="16">
        <v>30000</v>
      </c>
      <c r="N198" s="19" t="s">
        <v>45</v>
      </c>
      <c r="O198" s="20" t="s">
        <v>46</v>
      </c>
      <c r="P198" s="20" t="s">
        <v>47</v>
      </c>
      <c r="Q198" s="57">
        <v>3</v>
      </c>
      <c r="R198" s="58"/>
      <c r="T198" s="21">
        <v>7</v>
      </c>
      <c r="U198" s="21">
        <v>1</v>
      </c>
      <c r="V198" s="57">
        <v>6</v>
      </c>
      <c r="W198" s="58"/>
    </row>
    <row r="199" spans="1:23">
      <c r="A199" s="46"/>
      <c r="B199" s="51"/>
      <c r="C199" s="52"/>
      <c r="D199" s="53"/>
      <c r="E199" s="56"/>
      <c r="F199" s="17" t="s">
        <v>154</v>
      </c>
      <c r="G199" s="18">
        <v>1</v>
      </c>
      <c r="H199" s="16">
        <v>950000</v>
      </c>
      <c r="I199" s="16">
        <v>950000</v>
      </c>
      <c r="J199" s="16">
        <v>950000</v>
      </c>
      <c r="K199" s="15" t="s">
        <v>2</v>
      </c>
      <c r="L199" s="15" t="s">
        <v>2</v>
      </c>
      <c r="M199" s="15" t="s">
        <v>2</v>
      </c>
      <c r="N199" s="19" t="s">
        <v>45</v>
      </c>
      <c r="O199" s="20" t="s">
        <v>46</v>
      </c>
      <c r="P199" s="20" t="s">
        <v>47</v>
      </c>
      <c r="Q199" s="57">
        <v>2</v>
      </c>
      <c r="R199" s="58"/>
      <c r="T199" s="21">
        <v>6</v>
      </c>
      <c r="U199" s="21">
        <v>2</v>
      </c>
      <c r="V199" s="57">
        <v>1</v>
      </c>
      <c r="W199" s="58"/>
    </row>
    <row r="200" spans="1:23">
      <c r="A200" s="46"/>
      <c r="B200" s="47" t="s">
        <v>155</v>
      </c>
      <c r="C200" s="59"/>
      <c r="D200" s="58"/>
      <c r="E200" s="16">
        <v>1100000</v>
      </c>
      <c r="F200" s="17" t="s">
        <v>156</v>
      </c>
      <c r="G200" s="18">
        <v>40</v>
      </c>
      <c r="H200" s="16">
        <v>27500</v>
      </c>
      <c r="I200" s="16">
        <v>1100000</v>
      </c>
      <c r="J200" s="16">
        <v>1100000</v>
      </c>
      <c r="K200" s="15" t="s">
        <v>2</v>
      </c>
      <c r="L200" s="15" t="s">
        <v>2</v>
      </c>
      <c r="M200" s="15" t="s">
        <v>2</v>
      </c>
      <c r="N200" s="19" t="s">
        <v>45</v>
      </c>
      <c r="O200" s="20" t="s">
        <v>46</v>
      </c>
      <c r="P200" s="20" t="s">
        <v>47</v>
      </c>
      <c r="Q200" s="57">
        <v>2</v>
      </c>
      <c r="R200" s="58"/>
      <c r="T200" s="21">
        <v>5</v>
      </c>
      <c r="U200" s="21">
        <v>4</v>
      </c>
      <c r="V200" s="57">
        <v>1</v>
      </c>
      <c r="W200" s="58"/>
    </row>
    <row r="201" spans="1:23" ht="30">
      <c r="A201" s="46"/>
      <c r="B201" s="47" t="s">
        <v>157</v>
      </c>
      <c r="C201" s="59"/>
      <c r="D201" s="58"/>
      <c r="E201" s="16">
        <v>600000</v>
      </c>
      <c r="F201" s="17" t="s">
        <v>158</v>
      </c>
      <c r="G201" s="18">
        <v>4</v>
      </c>
      <c r="H201" s="16">
        <v>150000</v>
      </c>
      <c r="I201" s="16">
        <v>600000</v>
      </c>
      <c r="J201" s="16">
        <v>150000</v>
      </c>
      <c r="K201" s="16">
        <v>150000</v>
      </c>
      <c r="L201" s="16">
        <v>150000</v>
      </c>
      <c r="M201" s="16">
        <v>150000</v>
      </c>
      <c r="N201" s="19" t="s">
        <v>45</v>
      </c>
      <c r="O201" s="20" t="s">
        <v>46</v>
      </c>
      <c r="P201" s="20" t="s">
        <v>47</v>
      </c>
      <c r="Q201" s="57">
        <v>2</v>
      </c>
      <c r="R201" s="58"/>
      <c r="T201" s="21">
        <v>7</v>
      </c>
      <c r="U201" s="21">
        <v>1</v>
      </c>
      <c r="V201" s="57">
        <v>2</v>
      </c>
      <c r="W201" s="58"/>
    </row>
    <row r="202" spans="1:23">
      <c r="A202" s="46"/>
      <c r="B202" s="47" t="s">
        <v>159</v>
      </c>
      <c r="C202" s="48"/>
      <c r="D202" s="49"/>
      <c r="E202" s="54">
        <v>7002500</v>
      </c>
      <c r="F202" s="17" t="s">
        <v>160</v>
      </c>
      <c r="G202" s="18">
        <v>695</v>
      </c>
      <c r="H202" s="16">
        <v>5500</v>
      </c>
      <c r="I202" s="16">
        <v>3822500</v>
      </c>
      <c r="J202" s="16">
        <v>1900500</v>
      </c>
      <c r="K202" s="15" t="s">
        <v>2</v>
      </c>
      <c r="L202" s="16">
        <v>1922000</v>
      </c>
      <c r="M202" s="15" t="s">
        <v>2</v>
      </c>
      <c r="N202" s="19" t="s">
        <v>45</v>
      </c>
      <c r="O202" s="20" t="s">
        <v>46</v>
      </c>
      <c r="P202" s="20" t="s">
        <v>47</v>
      </c>
      <c r="Q202" s="57">
        <v>3</v>
      </c>
      <c r="R202" s="58"/>
      <c r="T202" s="21">
        <v>9</v>
      </c>
      <c r="U202" s="21">
        <v>2</v>
      </c>
      <c r="V202" s="57">
        <v>1</v>
      </c>
      <c r="W202" s="58"/>
    </row>
    <row r="203" spans="1:23">
      <c r="A203" s="46"/>
      <c r="B203" s="50"/>
      <c r="C203" s="23"/>
      <c r="D203" s="46"/>
      <c r="E203" s="55"/>
      <c r="F203" s="17" t="s">
        <v>161</v>
      </c>
      <c r="G203" s="18">
        <v>5000</v>
      </c>
      <c r="H203" s="16">
        <v>300</v>
      </c>
      <c r="I203" s="16">
        <v>1500000</v>
      </c>
      <c r="J203" s="16">
        <v>800000</v>
      </c>
      <c r="K203" s="15" t="s">
        <v>2</v>
      </c>
      <c r="L203" s="16">
        <v>700000</v>
      </c>
      <c r="M203" s="15" t="s">
        <v>2</v>
      </c>
      <c r="N203" s="19" t="s">
        <v>45</v>
      </c>
      <c r="O203" s="20" t="s">
        <v>46</v>
      </c>
      <c r="P203" s="20" t="s">
        <v>47</v>
      </c>
      <c r="Q203" s="57">
        <v>3</v>
      </c>
      <c r="R203" s="58"/>
      <c r="T203" s="21">
        <v>3</v>
      </c>
      <c r="U203" s="21">
        <v>1</v>
      </c>
      <c r="V203" s="57">
        <v>1</v>
      </c>
      <c r="W203" s="58"/>
    </row>
    <row r="204" spans="1:23">
      <c r="A204" s="46"/>
      <c r="B204" s="50"/>
      <c r="C204" s="23"/>
      <c r="D204" s="46"/>
      <c r="E204" s="55"/>
      <c r="F204" s="17" t="s">
        <v>162</v>
      </c>
      <c r="G204" s="18">
        <v>12000</v>
      </c>
      <c r="H204" s="16">
        <v>15</v>
      </c>
      <c r="I204" s="16">
        <v>180000</v>
      </c>
      <c r="J204" s="16">
        <v>90000</v>
      </c>
      <c r="K204" s="15" t="s">
        <v>2</v>
      </c>
      <c r="L204" s="16">
        <v>90000</v>
      </c>
      <c r="M204" s="15" t="s">
        <v>2</v>
      </c>
      <c r="N204" s="19" t="s">
        <v>45</v>
      </c>
      <c r="O204" s="20" t="s">
        <v>46</v>
      </c>
      <c r="P204" s="20" t="s">
        <v>47</v>
      </c>
      <c r="Q204" s="57">
        <v>3</v>
      </c>
      <c r="R204" s="58"/>
      <c r="T204" s="21">
        <v>9</v>
      </c>
      <c r="U204" s="21">
        <v>2</v>
      </c>
      <c r="V204" s="57">
        <v>1</v>
      </c>
      <c r="W204" s="58"/>
    </row>
    <row r="205" spans="1:23">
      <c r="A205" s="46"/>
      <c r="B205" s="50"/>
      <c r="C205" s="23"/>
      <c r="D205" s="46"/>
      <c r="E205" s="55"/>
      <c r="F205" s="17" t="s">
        <v>163</v>
      </c>
      <c r="G205" s="18">
        <v>1000</v>
      </c>
      <c r="H205" s="16">
        <v>500</v>
      </c>
      <c r="I205" s="16">
        <v>500000</v>
      </c>
      <c r="J205" s="16">
        <v>250000</v>
      </c>
      <c r="K205" s="15" t="s">
        <v>2</v>
      </c>
      <c r="L205" s="16">
        <v>250000</v>
      </c>
      <c r="M205" s="15" t="s">
        <v>2</v>
      </c>
      <c r="N205" s="19" t="s">
        <v>45</v>
      </c>
      <c r="O205" s="20" t="s">
        <v>46</v>
      </c>
      <c r="P205" s="20" t="s">
        <v>47</v>
      </c>
      <c r="Q205" s="57">
        <v>3</v>
      </c>
      <c r="R205" s="58"/>
      <c r="T205" s="21">
        <v>3</v>
      </c>
      <c r="U205" s="21">
        <v>2</v>
      </c>
      <c r="V205" s="57">
        <v>1</v>
      </c>
      <c r="W205" s="58"/>
    </row>
    <row r="206" spans="1:23">
      <c r="A206" s="46"/>
      <c r="B206" s="50"/>
      <c r="C206" s="23"/>
      <c r="D206" s="46"/>
      <c r="E206" s="55"/>
      <c r="F206" s="17" t="s">
        <v>164</v>
      </c>
      <c r="G206" s="18">
        <v>100</v>
      </c>
      <c r="H206" s="16">
        <v>500</v>
      </c>
      <c r="I206" s="16">
        <v>50000</v>
      </c>
      <c r="J206" s="16">
        <v>50000</v>
      </c>
      <c r="K206" s="15" t="s">
        <v>2</v>
      </c>
      <c r="L206" s="15" t="s">
        <v>2</v>
      </c>
      <c r="M206" s="15" t="s">
        <v>2</v>
      </c>
      <c r="N206" s="19" t="s">
        <v>45</v>
      </c>
      <c r="O206" s="20" t="s">
        <v>46</v>
      </c>
      <c r="P206" s="20" t="s">
        <v>47</v>
      </c>
      <c r="Q206" s="57">
        <v>3</v>
      </c>
      <c r="R206" s="58"/>
      <c r="T206" s="21">
        <v>9</v>
      </c>
      <c r="U206" s="21">
        <v>2</v>
      </c>
      <c r="V206" s="57">
        <v>1</v>
      </c>
      <c r="W206" s="58"/>
    </row>
    <row r="207" spans="1:23">
      <c r="A207" s="46"/>
      <c r="B207" s="50"/>
      <c r="C207" s="23"/>
      <c r="D207" s="46"/>
      <c r="E207" s="55"/>
      <c r="F207" s="17" t="s">
        <v>165</v>
      </c>
      <c r="G207" s="18">
        <v>1000</v>
      </c>
      <c r="H207" s="16">
        <v>50</v>
      </c>
      <c r="I207" s="16">
        <v>50000</v>
      </c>
      <c r="J207" s="15" t="s">
        <v>2</v>
      </c>
      <c r="K207" s="15" t="s">
        <v>2</v>
      </c>
      <c r="L207" s="16">
        <v>50000</v>
      </c>
      <c r="M207" s="15" t="s">
        <v>2</v>
      </c>
      <c r="N207" s="19" t="s">
        <v>45</v>
      </c>
      <c r="O207" s="20" t="s">
        <v>46</v>
      </c>
      <c r="P207" s="20" t="s">
        <v>47</v>
      </c>
      <c r="Q207" s="57">
        <v>3</v>
      </c>
      <c r="R207" s="58"/>
      <c r="T207" s="21">
        <v>9</v>
      </c>
      <c r="U207" s="21">
        <v>2</v>
      </c>
      <c r="V207" s="57">
        <v>1</v>
      </c>
      <c r="W207" s="58"/>
    </row>
    <row r="208" spans="1:23">
      <c r="A208" s="46"/>
      <c r="B208" s="50"/>
      <c r="C208" s="23"/>
      <c r="D208" s="46"/>
      <c r="E208" s="55"/>
      <c r="F208" s="17" t="s">
        <v>166</v>
      </c>
      <c r="G208" s="18">
        <v>2000</v>
      </c>
      <c r="H208" s="16">
        <v>100</v>
      </c>
      <c r="I208" s="16">
        <v>200000</v>
      </c>
      <c r="J208" s="16">
        <v>100000</v>
      </c>
      <c r="K208" s="15" t="s">
        <v>2</v>
      </c>
      <c r="L208" s="16">
        <v>100000</v>
      </c>
      <c r="M208" s="15" t="s">
        <v>2</v>
      </c>
      <c r="N208" s="19" t="s">
        <v>45</v>
      </c>
      <c r="O208" s="20" t="s">
        <v>46</v>
      </c>
      <c r="P208" s="20" t="s">
        <v>47</v>
      </c>
      <c r="Q208" s="57">
        <v>3</v>
      </c>
      <c r="R208" s="58"/>
      <c r="T208" s="21">
        <v>3</v>
      </c>
      <c r="U208" s="21">
        <v>3</v>
      </c>
      <c r="V208" s="57">
        <v>1</v>
      </c>
      <c r="W208" s="58"/>
    </row>
    <row r="209" spans="1:23">
      <c r="A209" s="46"/>
      <c r="B209" s="50"/>
      <c r="C209" s="23"/>
      <c r="D209" s="46"/>
      <c r="E209" s="55"/>
      <c r="F209" s="17" t="s">
        <v>167</v>
      </c>
      <c r="G209" s="18">
        <v>2000</v>
      </c>
      <c r="H209" s="16">
        <v>100</v>
      </c>
      <c r="I209" s="16">
        <v>200000</v>
      </c>
      <c r="J209" s="16">
        <v>100000</v>
      </c>
      <c r="K209" s="15" t="s">
        <v>2</v>
      </c>
      <c r="L209" s="16">
        <v>100000</v>
      </c>
      <c r="M209" s="15" t="s">
        <v>2</v>
      </c>
      <c r="N209" s="19" t="s">
        <v>45</v>
      </c>
      <c r="O209" s="20" t="s">
        <v>46</v>
      </c>
      <c r="P209" s="20" t="s">
        <v>47</v>
      </c>
      <c r="Q209" s="57">
        <v>3</v>
      </c>
      <c r="R209" s="58"/>
      <c r="T209" s="21">
        <v>3</v>
      </c>
      <c r="U209" s="21">
        <v>1</v>
      </c>
      <c r="V209" s="57">
        <v>1</v>
      </c>
      <c r="W209" s="58"/>
    </row>
    <row r="210" spans="1:23">
      <c r="A210" s="46"/>
      <c r="B210" s="51"/>
      <c r="C210" s="52"/>
      <c r="D210" s="53"/>
      <c r="E210" s="56"/>
      <c r="F210" s="17" t="s">
        <v>168</v>
      </c>
      <c r="G210" s="18">
        <v>10000</v>
      </c>
      <c r="H210" s="16">
        <v>50</v>
      </c>
      <c r="I210" s="16">
        <v>500000</v>
      </c>
      <c r="J210" s="16">
        <v>250000</v>
      </c>
      <c r="K210" s="15" t="s">
        <v>2</v>
      </c>
      <c r="L210" s="16">
        <v>250000</v>
      </c>
      <c r="M210" s="15" t="s">
        <v>2</v>
      </c>
      <c r="N210" s="19" t="s">
        <v>45</v>
      </c>
      <c r="O210" s="20" t="s">
        <v>46</v>
      </c>
      <c r="P210" s="20" t="s">
        <v>47</v>
      </c>
      <c r="Q210" s="57">
        <v>3</v>
      </c>
      <c r="R210" s="58"/>
      <c r="T210" s="21">
        <v>9</v>
      </c>
      <c r="U210" s="21">
        <v>2</v>
      </c>
      <c r="V210" s="57">
        <v>1</v>
      </c>
      <c r="W210" s="58"/>
    </row>
    <row r="211" spans="1:23" ht="45">
      <c r="A211" s="46"/>
      <c r="B211" s="47" t="s">
        <v>169</v>
      </c>
      <c r="C211" s="48"/>
      <c r="D211" s="49"/>
      <c r="E211" s="54">
        <v>9800000</v>
      </c>
      <c r="F211" s="17" t="s">
        <v>63</v>
      </c>
      <c r="G211" s="18">
        <v>2</v>
      </c>
      <c r="H211" s="16">
        <v>3150000</v>
      </c>
      <c r="I211" s="16">
        <v>6300000</v>
      </c>
      <c r="J211" s="16">
        <v>3150000</v>
      </c>
      <c r="K211" s="15" t="s">
        <v>2</v>
      </c>
      <c r="L211" s="15" t="s">
        <v>2</v>
      </c>
      <c r="M211" s="16">
        <v>3150000</v>
      </c>
      <c r="N211" s="19" t="s">
        <v>45</v>
      </c>
      <c r="O211" s="20" t="s">
        <v>46</v>
      </c>
      <c r="P211" s="20" t="s">
        <v>47</v>
      </c>
      <c r="Q211" s="57">
        <v>2</v>
      </c>
      <c r="R211" s="58"/>
      <c r="T211" s="21">
        <v>8</v>
      </c>
      <c r="U211" s="21">
        <v>6</v>
      </c>
      <c r="V211" s="57">
        <v>2</v>
      </c>
      <c r="W211" s="58"/>
    </row>
    <row r="212" spans="1:23">
      <c r="A212" s="46"/>
      <c r="B212" s="50"/>
      <c r="C212" s="23"/>
      <c r="D212" s="46"/>
      <c r="E212" s="55"/>
      <c r="F212" s="17" t="s">
        <v>59</v>
      </c>
      <c r="G212" s="18">
        <v>4</v>
      </c>
      <c r="H212" s="16">
        <v>50000</v>
      </c>
      <c r="I212" s="16">
        <v>200000</v>
      </c>
      <c r="J212" s="16">
        <v>40000</v>
      </c>
      <c r="K212" s="16">
        <v>50000</v>
      </c>
      <c r="L212" s="16">
        <v>50000</v>
      </c>
      <c r="M212" s="16">
        <v>60000</v>
      </c>
      <c r="N212" s="19" t="s">
        <v>45</v>
      </c>
      <c r="O212" s="20" t="s">
        <v>46</v>
      </c>
      <c r="P212" s="20" t="s">
        <v>47</v>
      </c>
      <c r="Q212" s="57">
        <v>2</v>
      </c>
      <c r="R212" s="58"/>
      <c r="T212" s="21">
        <v>8</v>
      </c>
      <c r="U212" s="21">
        <v>6</v>
      </c>
      <c r="V212" s="57">
        <v>1</v>
      </c>
      <c r="W212" s="58"/>
    </row>
    <row r="213" spans="1:23">
      <c r="A213" s="46"/>
      <c r="B213" s="50"/>
      <c r="C213" s="23"/>
      <c r="D213" s="46"/>
      <c r="E213" s="55"/>
      <c r="F213" s="17" t="s">
        <v>170</v>
      </c>
      <c r="G213" s="18">
        <v>4</v>
      </c>
      <c r="H213" s="16">
        <v>100000</v>
      </c>
      <c r="I213" s="16">
        <v>400000</v>
      </c>
      <c r="J213" s="16">
        <v>100000</v>
      </c>
      <c r="K213" s="16">
        <v>100000</v>
      </c>
      <c r="L213" s="16">
        <v>100000</v>
      </c>
      <c r="M213" s="16">
        <v>100000</v>
      </c>
      <c r="N213" s="19" t="s">
        <v>45</v>
      </c>
      <c r="O213" s="20" t="s">
        <v>46</v>
      </c>
      <c r="P213" s="20" t="s">
        <v>47</v>
      </c>
      <c r="Q213" s="57">
        <v>2</v>
      </c>
      <c r="R213" s="58"/>
      <c r="T213" s="21">
        <v>7</v>
      </c>
      <c r="U213" s="21">
        <v>3</v>
      </c>
      <c r="V213" s="57">
        <v>1</v>
      </c>
      <c r="W213" s="58"/>
    </row>
    <row r="214" spans="1:23" ht="30">
      <c r="A214" s="46"/>
      <c r="B214" s="50"/>
      <c r="C214" s="23"/>
      <c r="D214" s="46"/>
      <c r="E214" s="55"/>
      <c r="F214" s="17" t="s">
        <v>57</v>
      </c>
      <c r="G214" s="18">
        <v>2</v>
      </c>
      <c r="H214" s="16">
        <v>1100000</v>
      </c>
      <c r="I214" s="16">
        <v>2200000</v>
      </c>
      <c r="J214" s="16">
        <v>1100000</v>
      </c>
      <c r="K214" s="15" t="s">
        <v>2</v>
      </c>
      <c r="L214" s="15" t="s">
        <v>2</v>
      </c>
      <c r="M214" s="16">
        <v>1100000</v>
      </c>
      <c r="N214" s="19" t="s">
        <v>45</v>
      </c>
      <c r="O214" s="20" t="s">
        <v>46</v>
      </c>
      <c r="P214" s="20" t="s">
        <v>47</v>
      </c>
      <c r="Q214" s="57">
        <v>2</v>
      </c>
      <c r="R214" s="58"/>
      <c r="T214" s="21">
        <v>8</v>
      </c>
      <c r="U214" s="21">
        <v>7</v>
      </c>
      <c r="V214" s="57">
        <v>6</v>
      </c>
      <c r="W214" s="58"/>
    </row>
    <row r="215" spans="1:23" ht="30">
      <c r="A215" s="46"/>
      <c r="B215" s="51"/>
      <c r="C215" s="52"/>
      <c r="D215" s="53"/>
      <c r="E215" s="56"/>
      <c r="F215" s="17" t="s">
        <v>48</v>
      </c>
      <c r="G215" s="18">
        <v>2000</v>
      </c>
      <c r="H215" s="16">
        <v>350</v>
      </c>
      <c r="I215" s="16">
        <v>700000</v>
      </c>
      <c r="J215" s="15" t="s">
        <v>2</v>
      </c>
      <c r="K215" s="15" t="s">
        <v>2</v>
      </c>
      <c r="L215" s="15" t="s">
        <v>2</v>
      </c>
      <c r="M215" s="16">
        <v>700000</v>
      </c>
      <c r="N215" s="19" t="s">
        <v>45</v>
      </c>
      <c r="O215" s="20" t="s">
        <v>46</v>
      </c>
      <c r="P215" s="20" t="s">
        <v>47</v>
      </c>
      <c r="Q215" s="57">
        <v>3</v>
      </c>
      <c r="R215" s="58"/>
      <c r="T215" s="21">
        <v>1</v>
      </c>
      <c r="U215" s="21">
        <v>1</v>
      </c>
      <c r="V215" s="57">
        <v>1</v>
      </c>
      <c r="W215" s="58"/>
    </row>
    <row r="216" spans="1:23">
      <c r="A216" s="46"/>
      <c r="B216" s="47" t="s">
        <v>171</v>
      </c>
      <c r="C216" s="48"/>
      <c r="D216" s="49"/>
      <c r="E216" s="54">
        <v>2100000</v>
      </c>
      <c r="F216" s="17" t="s">
        <v>172</v>
      </c>
      <c r="G216" s="18">
        <v>2000</v>
      </c>
      <c r="H216" s="16">
        <v>100</v>
      </c>
      <c r="I216" s="16">
        <v>200000</v>
      </c>
      <c r="J216" s="16">
        <v>50000</v>
      </c>
      <c r="K216" s="16">
        <v>50000</v>
      </c>
      <c r="L216" s="16">
        <v>50000</v>
      </c>
      <c r="M216" s="16">
        <v>50000</v>
      </c>
      <c r="N216" s="19" t="s">
        <v>45</v>
      </c>
      <c r="O216" s="20" t="s">
        <v>46</v>
      </c>
      <c r="P216" s="20" t="s">
        <v>47</v>
      </c>
      <c r="Q216" s="57">
        <v>3</v>
      </c>
      <c r="R216" s="58"/>
      <c r="T216" s="21">
        <v>9</v>
      </c>
      <c r="U216" s="21">
        <v>1</v>
      </c>
      <c r="V216" s="57">
        <v>1</v>
      </c>
      <c r="W216" s="58"/>
    </row>
    <row r="217" spans="1:23">
      <c r="A217" s="46"/>
      <c r="B217" s="50"/>
      <c r="C217" s="23"/>
      <c r="D217" s="46"/>
      <c r="E217" s="55"/>
      <c r="F217" s="17" t="s">
        <v>173</v>
      </c>
      <c r="G217" s="18">
        <v>100</v>
      </c>
      <c r="H217" s="16">
        <v>5000</v>
      </c>
      <c r="I217" s="16">
        <v>500000</v>
      </c>
      <c r="J217" s="15" t="s">
        <v>2</v>
      </c>
      <c r="K217" s="15" t="s">
        <v>2</v>
      </c>
      <c r="L217" s="15" t="s">
        <v>2</v>
      </c>
      <c r="M217" s="16">
        <v>500000</v>
      </c>
      <c r="N217" s="19" t="s">
        <v>45</v>
      </c>
      <c r="O217" s="20" t="s">
        <v>46</v>
      </c>
      <c r="P217" s="20" t="s">
        <v>47</v>
      </c>
      <c r="Q217" s="57">
        <v>3</v>
      </c>
      <c r="R217" s="58"/>
      <c r="T217" s="21">
        <v>9</v>
      </c>
      <c r="U217" s="21">
        <v>1</v>
      </c>
      <c r="V217" s="57">
        <v>1</v>
      </c>
      <c r="W217" s="58"/>
    </row>
    <row r="218" spans="1:23" ht="30">
      <c r="A218" s="46"/>
      <c r="B218" s="50"/>
      <c r="C218" s="23"/>
      <c r="D218" s="46"/>
      <c r="E218" s="55"/>
      <c r="F218" s="17" t="s">
        <v>174</v>
      </c>
      <c r="G218" s="18">
        <v>30</v>
      </c>
      <c r="H218" s="16">
        <v>30000</v>
      </c>
      <c r="I218" s="16">
        <v>900000</v>
      </c>
      <c r="J218" s="16">
        <v>150000</v>
      </c>
      <c r="K218" s="16">
        <v>450000</v>
      </c>
      <c r="L218" s="16">
        <v>150000</v>
      </c>
      <c r="M218" s="16">
        <v>150000</v>
      </c>
      <c r="N218" s="19" t="s">
        <v>45</v>
      </c>
      <c r="O218" s="20" t="s">
        <v>46</v>
      </c>
      <c r="P218" s="20" t="s">
        <v>47</v>
      </c>
      <c r="Q218" s="57">
        <v>3</v>
      </c>
      <c r="R218" s="58"/>
      <c r="T218" s="21">
        <v>4</v>
      </c>
      <c r="U218" s="21">
        <v>1</v>
      </c>
      <c r="V218" s="57">
        <v>1</v>
      </c>
      <c r="W218" s="58"/>
    </row>
    <row r="219" spans="1:23">
      <c r="A219" s="46"/>
      <c r="B219" s="51"/>
      <c r="C219" s="52"/>
      <c r="D219" s="53"/>
      <c r="E219" s="56"/>
      <c r="F219" s="17" t="s">
        <v>175</v>
      </c>
      <c r="G219" s="18">
        <v>100</v>
      </c>
      <c r="H219" s="16">
        <v>5000</v>
      </c>
      <c r="I219" s="16">
        <v>500000</v>
      </c>
      <c r="J219" s="15" t="s">
        <v>2</v>
      </c>
      <c r="K219" s="15" t="s">
        <v>2</v>
      </c>
      <c r="L219" s="15" t="s">
        <v>2</v>
      </c>
      <c r="M219" s="16">
        <v>500000</v>
      </c>
      <c r="N219" s="19" t="s">
        <v>45</v>
      </c>
      <c r="O219" s="20" t="s">
        <v>46</v>
      </c>
      <c r="P219" s="20" t="s">
        <v>47</v>
      </c>
      <c r="Q219" s="57">
        <v>3</v>
      </c>
      <c r="R219" s="58"/>
      <c r="T219" s="21">
        <v>9</v>
      </c>
      <c r="U219" s="21">
        <v>9</v>
      </c>
      <c r="V219" s="57">
        <v>1</v>
      </c>
      <c r="W219" s="58"/>
    </row>
    <row r="220" spans="1:23" ht="45">
      <c r="A220" s="46"/>
      <c r="B220" s="47" t="s">
        <v>176</v>
      </c>
      <c r="C220" s="59"/>
      <c r="D220" s="58"/>
      <c r="E220" s="16">
        <v>2250000</v>
      </c>
      <c r="F220" s="17" t="s">
        <v>177</v>
      </c>
      <c r="G220" s="18">
        <v>9</v>
      </c>
      <c r="H220" s="16">
        <v>250000</v>
      </c>
      <c r="I220" s="16">
        <v>2250000</v>
      </c>
      <c r="J220" s="16">
        <v>1500000</v>
      </c>
      <c r="K220" s="16">
        <v>250000</v>
      </c>
      <c r="L220" s="16">
        <v>250000</v>
      </c>
      <c r="M220" s="16">
        <v>250000</v>
      </c>
      <c r="N220" s="19" t="s">
        <v>45</v>
      </c>
      <c r="O220" s="20" t="s">
        <v>46</v>
      </c>
      <c r="P220" s="20" t="s">
        <v>47</v>
      </c>
      <c r="Q220" s="57">
        <v>1</v>
      </c>
      <c r="R220" s="58"/>
      <c r="T220" s="21">
        <v>1</v>
      </c>
      <c r="U220" s="21">
        <v>5</v>
      </c>
      <c r="V220" s="57">
        <v>2</v>
      </c>
      <c r="W220" s="58"/>
    </row>
    <row r="221" spans="1:23" ht="30">
      <c r="A221" s="46"/>
      <c r="B221" s="47" t="s">
        <v>178</v>
      </c>
      <c r="C221" s="59"/>
      <c r="D221" s="58"/>
      <c r="E221" s="16">
        <v>1204800</v>
      </c>
      <c r="F221" s="17" t="s">
        <v>179</v>
      </c>
      <c r="G221" s="18">
        <v>12</v>
      </c>
      <c r="H221" s="16">
        <v>100400</v>
      </c>
      <c r="I221" s="16">
        <v>1204800</v>
      </c>
      <c r="J221" s="16">
        <v>301200</v>
      </c>
      <c r="K221" s="16">
        <v>301200</v>
      </c>
      <c r="L221" s="16">
        <v>301200</v>
      </c>
      <c r="M221" s="16">
        <v>301200</v>
      </c>
      <c r="N221" s="19" t="s">
        <v>45</v>
      </c>
      <c r="O221" s="20" t="s">
        <v>46</v>
      </c>
      <c r="P221" s="20" t="s">
        <v>47</v>
      </c>
      <c r="Q221" s="57">
        <v>2</v>
      </c>
      <c r="R221" s="58"/>
      <c r="T221" s="21">
        <v>8</v>
      </c>
      <c r="U221" s="21">
        <v>7</v>
      </c>
      <c r="V221" s="57">
        <v>2</v>
      </c>
      <c r="W221" s="58"/>
    </row>
    <row r="222" spans="1:23">
      <c r="A222" s="46"/>
      <c r="B222" s="47" t="s">
        <v>180</v>
      </c>
      <c r="C222" s="48"/>
      <c r="D222" s="49"/>
      <c r="E222" s="54">
        <v>4530000</v>
      </c>
      <c r="F222" s="17" t="s">
        <v>181</v>
      </c>
      <c r="G222" s="18">
        <v>3</v>
      </c>
      <c r="H222" s="16">
        <v>890000</v>
      </c>
      <c r="I222" s="16">
        <v>2670000</v>
      </c>
      <c r="J222" s="16">
        <v>2670000</v>
      </c>
      <c r="K222" s="15" t="s">
        <v>2</v>
      </c>
      <c r="L222" s="15" t="s">
        <v>2</v>
      </c>
      <c r="M222" s="15" t="s">
        <v>2</v>
      </c>
      <c r="N222" s="19" t="s">
        <v>45</v>
      </c>
      <c r="O222" s="20" t="s">
        <v>46</v>
      </c>
      <c r="P222" s="20" t="s">
        <v>47</v>
      </c>
      <c r="Q222" s="57">
        <v>6</v>
      </c>
      <c r="R222" s="58"/>
      <c r="T222" s="21">
        <v>4</v>
      </c>
      <c r="U222" s="21">
        <v>1</v>
      </c>
      <c r="V222" s="57">
        <v>1</v>
      </c>
      <c r="W222" s="58"/>
    </row>
    <row r="223" spans="1:23">
      <c r="A223" s="46"/>
      <c r="B223" s="51"/>
      <c r="C223" s="52"/>
      <c r="D223" s="53"/>
      <c r="E223" s="56"/>
      <c r="F223" s="17" t="s">
        <v>182</v>
      </c>
      <c r="G223" s="18">
        <v>3</v>
      </c>
      <c r="H223" s="16">
        <v>620000</v>
      </c>
      <c r="I223" s="16">
        <v>1860000</v>
      </c>
      <c r="J223" s="16">
        <v>1860000</v>
      </c>
      <c r="K223" s="15" t="s">
        <v>2</v>
      </c>
      <c r="L223" s="15" t="s">
        <v>2</v>
      </c>
      <c r="M223" s="15" t="s">
        <v>2</v>
      </c>
      <c r="N223" s="19" t="s">
        <v>45</v>
      </c>
      <c r="O223" s="20" t="s">
        <v>46</v>
      </c>
      <c r="P223" s="20" t="s">
        <v>47</v>
      </c>
      <c r="Q223" s="57">
        <v>1</v>
      </c>
      <c r="R223" s="58"/>
      <c r="T223" s="21">
        <v>2</v>
      </c>
      <c r="U223" s="21">
        <v>2</v>
      </c>
      <c r="V223" s="57">
        <v>4</v>
      </c>
      <c r="W223" s="58"/>
    </row>
    <row r="224" spans="1:23" ht="30">
      <c r="A224" s="46"/>
      <c r="B224" s="47" t="s">
        <v>183</v>
      </c>
      <c r="C224" s="48"/>
      <c r="D224" s="49"/>
      <c r="E224" s="54">
        <v>2010000</v>
      </c>
      <c r="F224" s="17" t="s">
        <v>184</v>
      </c>
      <c r="G224" s="18">
        <v>100</v>
      </c>
      <c r="H224" s="16">
        <v>20000</v>
      </c>
      <c r="I224" s="16">
        <v>2000000</v>
      </c>
      <c r="J224" s="16">
        <v>500000</v>
      </c>
      <c r="K224" s="16">
        <v>500000</v>
      </c>
      <c r="L224" s="16">
        <v>500000</v>
      </c>
      <c r="M224" s="16">
        <v>500000</v>
      </c>
      <c r="N224" s="19" t="s">
        <v>45</v>
      </c>
      <c r="O224" s="20" t="s">
        <v>46</v>
      </c>
      <c r="P224" s="20" t="s">
        <v>47</v>
      </c>
      <c r="Q224" s="57">
        <v>2</v>
      </c>
      <c r="R224" s="58"/>
      <c r="T224" s="21">
        <v>5</v>
      </c>
      <c r="U224" s="21">
        <v>3</v>
      </c>
      <c r="V224" s="57">
        <v>4</v>
      </c>
      <c r="W224" s="58"/>
    </row>
    <row r="225" spans="1:23">
      <c r="A225" s="46"/>
      <c r="B225" s="51"/>
      <c r="C225" s="52"/>
      <c r="D225" s="53"/>
      <c r="E225" s="56"/>
      <c r="F225" s="17" t="s">
        <v>185</v>
      </c>
      <c r="G225" s="18">
        <v>1</v>
      </c>
      <c r="H225" s="16">
        <v>10000</v>
      </c>
      <c r="I225" s="16">
        <v>10000</v>
      </c>
      <c r="J225" s="16">
        <v>10000</v>
      </c>
      <c r="K225" s="15" t="s">
        <v>2</v>
      </c>
      <c r="L225" s="15" t="s">
        <v>2</v>
      </c>
      <c r="M225" s="15" t="s">
        <v>2</v>
      </c>
      <c r="N225" s="19" t="s">
        <v>45</v>
      </c>
      <c r="O225" s="20" t="s">
        <v>46</v>
      </c>
      <c r="P225" s="20" t="s">
        <v>47</v>
      </c>
      <c r="Q225" s="57">
        <v>6</v>
      </c>
      <c r="R225" s="58"/>
      <c r="T225" s="21">
        <v>1</v>
      </c>
      <c r="U225" s="21">
        <v>4</v>
      </c>
      <c r="V225" s="57">
        <v>1</v>
      </c>
      <c r="W225" s="58"/>
    </row>
    <row r="226" spans="1:23">
      <c r="A226" s="46"/>
      <c r="B226" s="47" t="s">
        <v>186</v>
      </c>
      <c r="C226" s="59"/>
      <c r="D226" s="58"/>
      <c r="E226" s="16">
        <v>2004000</v>
      </c>
      <c r="F226" s="17" t="s">
        <v>187</v>
      </c>
      <c r="G226" s="18">
        <v>12</v>
      </c>
      <c r="H226" s="16">
        <v>167000</v>
      </c>
      <c r="I226" s="16">
        <v>2004000</v>
      </c>
      <c r="J226" s="16">
        <v>501000</v>
      </c>
      <c r="K226" s="16">
        <v>501000</v>
      </c>
      <c r="L226" s="16">
        <v>501000</v>
      </c>
      <c r="M226" s="16">
        <v>501000</v>
      </c>
      <c r="N226" s="19" t="s">
        <v>45</v>
      </c>
      <c r="O226" s="20" t="s">
        <v>46</v>
      </c>
      <c r="P226" s="20" t="s">
        <v>47</v>
      </c>
      <c r="Q226" s="57">
        <v>2</v>
      </c>
      <c r="R226" s="58"/>
      <c r="T226" s="21">
        <v>5</v>
      </c>
      <c r="U226" s="21">
        <v>1</v>
      </c>
      <c r="V226" s="57">
        <v>1</v>
      </c>
      <c r="W226" s="58"/>
    </row>
    <row r="227" spans="1:23" ht="0" hidden="1" customHeight="1"/>
  </sheetData>
  <mergeCells count="653">
    <mergeCell ref="B226:D226"/>
    <mergeCell ref="Q226:R226"/>
    <mergeCell ref="V226:W226"/>
    <mergeCell ref="Q10:U10"/>
    <mergeCell ref="B224:D225"/>
    <mergeCell ref="E224:E225"/>
    <mergeCell ref="Q224:R224"/>
    <mergeCell ref="V224:W224"/>
    <mergeCell ref="Q225:R225"/>
    <mergeCell ref="V225:W225"/>
    <mergeCell ref="B222:D223"/>
    <mergeCell ref="E222:E223"/>
    <mergeCell ref="Q222:R222"/>
    <mergeCell ref="V222:W222"/>
    <mergeCell ref="Q223:R223"/>
    <mergeCell ref="V223:W223"/>
    <mergeCell ref="B220:D220"/>
    <mergeCell ref="Q220:R220"/>
    <mergeCell ref="V220:W220"/>
    <mergeCell ref="B221:D221"/>
    <mergeCell ref="Q221:R221"/>
    <mergeCell ref="V221:W221"/>
    <mergeCell ref="B216:D219"/>
    <mergeCell ref="E216:E219"/>
    <mergeCell ref="Q216:R216"/>
    <mergeCell ref="V216:W216"/>
    <mergeCell ref="Q217:R217"/>
    <mergeCell ref="V217:W217"/>
    <mergeCell ref="Q218:R218"/>
    <mergeCell ref="V218:W218"/>
    <mergeCell ref="Q219:R219"/>
    <mergeCell ref="V219:W219"/>
    <mergeCell ref="Q209:R209"/>
    <mergeCell ref="V209:W209"/>
    <mergeCell ref="Q210:R210"/>
    <mergeCell ref="V210:W210"/>
    <mergeCell ref="B211:D215"/>
    <mergeCell ref="E211:E215"/>
    <mergeCell ref="Q211:R211"/>
    <mergeCell ref="V211:W211"/>
    <mergeCell ref="Q212:R212"/>
    <mergeCell ref="V212:W212"/>
    <mergeCell ref="Q213:R213"/>
    <mergeCell ref="V213:W213"/>
    <mergeCell ref="Q214:R214"/>
    <mergeCell ref="V214:W214"/>
    <mergeCell ref="Q215:R215"/>
    <mergeCell ref="V215:W215"/>
    <mergeCell ref="B202:D210"/>
    <mergeCell ref="E202:E210"/>
    <mergeCell ref="Q202:R202"/>
    <mergeCell ref="V202:W202"/>
    <mergeCell ref="Q203:R203"/>
    <mergeCell ref="V203:W203"/>
    <mergeCell ref="Q204:R204"/>
    <mergeCell ref="V204:W204"/>
    <mergeCell ref="Q205:R205"/>
    <mergeCell ref="V205:W205"/>
    <mergeCell ref="Q206:R206"/>
    <mergeCell ref="V206:W206"/>
    <mergeCell ref="Q207:R207"/>
    <mergeCell ref="V207:W207"/>
    <mergeCell ref="Q208:R208"/>
    <mergeCell ref="V208:W208"/>
    <mergeCell ref="B200:D200"/>
    <mergeCell ref="Q200:R200"/>
    <mergeCell ref="V200:W200"/>
    <mergeCell ref="B201:D201"/>
    <mergeCell ref="Q201:R201"/>
    <mergeCell ref="V201:W201"/>
    <mergeCell ref="B197:D199"/>
    <mergeCell ref="E197:E199"/>
    <mergeCell ref="Q197:R197"/>
    <mergeCell ref="V197:W197"/>
    <mergeCell ref="Q198:R198"/>
    <mergeCell ref="V198:W198"/>
    <mergeCell ref="Q199:R199"/>
    <mergeCell ref="V199:W199"/>
    <mergeCell ref="B195:D196"/>
    <mergeCell ref="E195:E196"/>
    <mergeCell ref="Q195:R195"/>
    <mergeCell ref="V195:W195"/>
    <mergeCell ref="Q196:R196"/>
    <mergeCell ref="V196:W196"/>
    <mergeCell ref="A189:A226"/>
    <mergeCell ref="B189:D193"/>
    <mergeCell ref="E189:E193"/>
    <mergeCell ref="Q189:R189"/>
    <mergeCell ref="V189:W189"/>
    <mergeCell ref="Q190:R190"/>
    <mergeCell ref="V190:W190"/>
    <mergeCell ref="Q191:R191"/>
    <mergeCell ref="V191:W191"/>
    <mergeCell ref="Q192:R192"/>
    <mergeCell ref="V192:W192"/>
    <mergeCell ref="Q193:R193"/>
    <mergeCell ref="V193:W193"/>
    <mergeCell ref="B194:D194"/>
    <mergeCell ref="Q194:R194"/>
    <mergeCell ref="V194:W194"/>
    <mergeCell ref="B186:D186"/>
    <mergeCell ref="Q186:R186"/>
    <mergeCell ref="V186:W186"/>
    <mergeCell ref="A187:A188"/>
    <mergeCell ref="B187:D188"/>
    <mergeCell ref="E187:E188"/>
    <mergeCell ref="F187:I187"/>
    <mergeCell ref="J187:M187"/>
    <mergeCell ref="O187:W187"/>
    <mergeCell ref="Q188:R188"/>
    <mergeCell ref="V188:W188"/>
    <mergeCell ref="B184:C184"/>
    <mergeCell ref="D184:E184"/>
    <mergeCell ref="O184:W184"/>
    <mergeCell ref="B185:C185"/>
    <mergeCell ref="Q185:R185"/>
    <mergeCell ref="V185:W185"/>
    <mergeCell ref="H182:H183"/>
    <mergeCell ref="I182:I183"/>
    <mergeCell ref="J182:M182"/>
    <mergeCell ref="N182:N183"/>
    <mergeCell ref="O182:W183"/>
    <mergeCell ref="A182:A183"/>
    <mergeCell ref="B182:C183"/>
    <mergeCell ref="D182:E183"/>
    <mergeCell ref="F182:F183"/>
    <mergeCell ref="G182:G183"/>
    <mergeCell ref="B180:C180"/>
    <mergeCell ref="Q180:R180"/>
    <mergeCell ref="V180:W180"/>
    <mergeCell ref="B181:D181"/>
    <mergeCell ref="Q181:R181"/>
    <mergeCell ref="V181:W181"/>
    <mergeCell ref="B178:C178"/>
    <mergeCell ref="Q178:R178"/>
    <mergeCell ref="V178:W178"/>
    <mergeCell ref="B179:E179"/>
    <mergeCell ref="F179:W179"/>
    <mergeCell ref="E176:E177"/>
    <mergeCell ref="Q176:R176"/>
    <mergeCell ref="V176:W176"/>
    <mergeCell ref="Q177:R177"/>
    <mergeCell ref="V177:W177"/>
    <mergeCell ref="A171:A177"/>
    <mergeCell ref="B171:D173"/>
    <mergeCell ref="E171:E173"/>
    <mergeCell ref="Q171:R171"/>
    <mergeCell ref="V171:W171"/>
    <mergeCell ref="Q172:R172"/>
    <mergeCell ref="V172:W172"/>
    <mergeCell ref="Q173:R173"/>
    <mergeCell ref="V173:W173"/>
    <mergeCell ref="B174:D175"/>
    <mergeCell ref="E174:E175"/>
    <mergeCell ref="Q174:R174"/>
    <mergeCell ref="V174:W174"/>
    <mergeCell ref="Q175:R175"/>
    <mergeCell ref="V175:W175"/>
    <mergeCell ref="B176:D177"/>
    <mergeCell ref="B168:D168"/>
    <mergeCell ref="Q168:R168"/>
    <mergeCell ref="V168:W168"/>
    <mergeCell ref="A169:A170"/>
    <mergeCell ref="B169:D170"/>
    <mergeCell ref="E169:E170"/>
    <mergeCell ref="F169:I169"/>
    <mergeCell ref="J169:M169"/>
    <mergeCell ref="O169:W169"/>
    <mergeCell ref="Q170:R170"/>
    <mergeCell ref="V170:W170"/>
    <mergeCell ref="B166:C166"/>
    <mergeCell ref="D166:E166"/>
    <mergeCell ref="O166:W166"/>
    <mergeCell ref="B167:C167"/>
    <mergeCell ref="Q167:R167"/>
    <mergeCell ref="V167:W167"/>
    <mergeCell ref="H164:H165"/>
    <mergeCell ref="I164:I165"/>
    <mergeCell ref="J164:M164"/>
    <mergeCell ref="N164:N165"/>
    <mergeCell ref="O164:W165"/>
    <mergeCell ref="A164:A165"/>
    <mergeCell ref="B164:C165"/>
    <mergeCell ref="D164:E165"/>
    <mergeCell ref="F164:F165"/>
    <mergeCell ref="G164:G165"/>
    <mergeCell ref="B162:C162"/>
    <mergeCell ref="Q162:R162"/>
    <mergeCell ref="V162:W162"/>
    <mergeCell ref="B163:D163"/>
    <mergeCell ref="Q163:R163"/>
    <mergeCell ref="V163:W163"/>
    <mergeCell ref="B160:C160"/>
    <mergeCell ref="Q160:R160"/>
    <mergeCell ref="V160:W160"/>
    <mergeCell ref="B161:E161"/>
    <mergeCell ref="F161:W161"/>
    <mergeCell ref="A158:A159"/>
    <mergeCell ref="B158:D159"/>
    <mergeCell ref="E158:E159"/>
    <mergeCell ref="Q158:R158"/>
    <mergeCell ref="V158:W158"/>
    <mergeCell ref="Q159:R159"/>
    <mergeCell ref="V159:W159"/>
    <mergeCell ref="B155:D155"/>
    <mergeCell ref="Q155:R155"/>
    <mergeCell ref="V155:W155"/>
    <mergeCell ref="A156:A157"/>
    <mergeCell ref="B156:D157"/>
    <mergeCell ref="E156:E157"/>
    <mergeCell ref="F156:I156"/>
    <mergeCell ref="J156:M156"/>
    <mergeCell ref="O156:W156"/>
    <mergeCell ref="Q157:R157"/>
    <mergeCell ref="V157:W157"/>
    <mergeCell ref="B153:C153"/>
    <mergeCell ref="D153:E153"/>
    <mergeCell ref="O153:W153"/>
    <mergeCell ref="B154:C154"/>
    <mergeCell ref="Q154:R154"/>
    <mergeCell ref="V154:W154"/>
    <mergeCell ref="B150:D150"/>
    <mergeCell ref="Q150:R150"/>
    <mergeCell ref="V150:W150"/>
    <mergeCell ref="A151:A152"/>
    <mergeCell ref="B151:C152"/>
    <mergeCell ref="D151:E152"/>
    <mergeCell ref="F151:F152"/>
    <mergeCell ref="G151:G152"/>
    <mergeCell ref="H151:H152"/>
    <mergeCell ref="I151:I152"/>
    <mergeCell ref="J151:M151"/>
    <mergeCell ref="N151:N152"/>
    <mergeCell ref="O151:W152"/>
    <mergeCell ref="Q147:R147"/>
    <mergeCell ref="V147:W147"/>
    <mergeCell ref="Q148:R148"/>
    <mergeCell ref="V148:W148"/>
    <mergeCell ref="B149:C149"/>
    <mergeCell ref="Q149:R149"/>
    <mergeCell ref="V149:W149"/>
    <mergeCell ref="Q144:R144"/>
    <mergeCell ref="V144:W144"/>
    <mergeCell ref="Q145:R145"/>
    <mergeCell ref="V145:W145"/>
    <mergeCell ref="Q146:R146"/>
    <mergeCell ref="V146:W146"/>
    <mergeCell ref="V141:W141"/>
    <mergeCell ref="Q142:R142"/>
    <mergeCell ref="V142:W142"/>
    <mergeCell ref="Q143:R143"/>
    <mergeCell ref="V143:W143"/>
    <mergeCell ref="A136:A148"/>
    <mergeCell ref="B136:D139"/>
    <mergeCell ref="E136:E139"/>
    <mergeCell ref="Q136:R136"/>
    <mergeCell ref="V136:W136"/>
    <mergeCell ref="Q137:R137"/>
    <mergeCell ref="V137:W137"/>
    <mergeCell ref="Q138:R138"/>
    <mergeCell ref="V138:W138"/>
    <mergeCell ref="Q139:R139"/>
    <mergeCell ref="V139:W139"/>
    <mergeCell ref="B140:D148"/>
    <mergeCell ref="E140:E148"/>
    <mergeCell ref="Q140:R140"/>
    <mergeCell ref="V140:W140"/>
    <mergeCell ref="Q141:R141"/>
    <mergeCell ref="B133:D133"/>
    <mergeCell ref="Q133:R133"/>
    <mergeCell ref="V133:W133"/>
    <mergeCell ref="A134:A135"/>
    <mergeCell ref="B134:D135"/>
    <mergeCell ref="E134:E135"/>
    <mergeCell ref="F134:I134"/>
    <mergeCell ref="J134:M134"/>
    <mergeCell ref="O134:W134"/>
    <mergeCell ref="Q135:R135"/>
    <mergeCell ref="V135:W135"/>
    <mergeCell ref="B131:C131"/>
    <mergeCell ref="D131:E131"/>
    <mergeCell ref="O131:W131"/>
    <mergeCell ref="B132:C132"/>
    <mergeCell ref="Q132:R132"/>
    <mergeCell ref="V132:W132"/>
    <mergeCell ref="H129:H130"/>
    <mergeCell ref="I129:I130"/>
    <mergeCell ref="J129:M129"/>
    <mergeCell ref="N129:N130"/>
    <mergeCell ref="O129:W130"/>
    <mergeCell ref="A129:A130"/>
    <mergeCell ref="B129:C130"/>
    <mergeCell ref="D129:E130"/>
    <mergeCell ref="F129:F130"/>
    <mergeCell ref="G129:G130"/>
    <mergeCell ref="B127:C127"/>
    <mergeCell ref="Q127:R127"/>
    <mergeCell ref="V127:W127"/>
    <mergeCell ref="B128:D128"/>
    <mergeCell ref="Q128:R128"/>
    <mergeCell ref="V128:W128"/>
    <mergeCell ref="B125:C125"/>
    <mergeCell ref="Q125:R125"/>
    <mergeCell ref="V125:W125"/>
    <mergeCell ref="B126:E126"/>
    <mergeCell ref="F126:W126"/>
    <mergeCell ref="A121:A124"/>
    <mergeCell ref="B121:D124"/>
    <mergeCell ref="E121:E124"/>
    <mergeCell ref="Q121:R121"/>
    <mergeCell ref="V121:W121"/>
    <mergeCell ref="Q122:R122"/>
    <mergeCell ref="V122:W122"/>
    <mergeCell ref="Q123:R123"/>
    <mergeCell ref="V123:W123"/>
    <mergeCell ref="Q124:R124"/>
    <mergeCell ref="V124:W124"/>
    <mergeCell ref="B118:D118"/>
    <mergeCell ref="Q118:R118"/>
    <mergeCell ref="V118:W118"/>
    <mergeCell ref="A119:A120"/>
    <mergeCell ref="B119:D120"/>
    <mergeCell ref="E119:E120"/>
    <mergeCell ref="F119:I119"/>
    <mergeCell ref="J119:M119"/>
    <mergeCell ref="O119:W119"/>
    <mergeCell ref="Q120:R120"/>
    <mergeCell ref="V120:W120"/>
    <mergeCell ref="B116:C116"/>
    <mergeCell ref="D116:E116"/>
    <mergeCell ref="O116:W116"/>
    <mergeCell ref="B117:C117"/>
    <mergeCell ref="Q117:R117"/>
    <mergeCell ref="V117:W117"/>
    <mergeCell ref="H114:H115"/>
    <mergeCell ref="I114:I115"/>
    <mergeCell ref="J114:M114"/>
    <mergeCell ref="N114:N115"/>
    <mergeCell ref="O114:W115"/>
    <mergeCell ref="A114:A115"/>
    <mergeCell ref="B114:C115"/>
    <mergeCell ref="D114:E115"/>
    <mergeCell ref="F114:F115"/>
    <mergeCell ref="G114:G115"/>
    <mergeCell ref="B112:C112"/>
    <mergeCell ref="Q112:R112"/>
    <mergeCell ref="V112:W112"/>
    <mergeCell ref="B113:D113"/>
    <mergeCell ref="Q113:R113"/>
    <mergeCell ref="V113:W113"/>
    <mergeCell ref="B106:D111"/>
    <mergeCell ref="E106:E111"/>
    <mergeCell ref="Q106:R106"/>
    <mergeCell ref="V106:W106"/>
    <mergeCell ref="Q107:R107"/>
    <mergeCell ref="V107:W107"/>
    <mergeCell ref="Q108:R108"/>
    <mergeCell ref="V108:W108"/>
    <mergeCell ref="Q109:R109"/>
    <mergeCell ref="V109:W109"/>
    <mergeCell ref="Q110:R110"/>
    <mergeCell ref="V110:W110"/>
    <mergeCell ref="Q111:R111"/>
    <mergeCell ref="V111:W111"/>
    <mergeCell ref="V103:W103"/>
    <mergeCell ref="Q104:R104"/>
    <mergeCell ref="V104:W104"/>
    <mergeCell ref="B105:D105"/>
    <mergeCell ref="Q105:R105"/>
    <mergeCell ref="V105:W105"/>
    <mergeCell ref="A97:A111"/>
    <mergeCell ref="B97:D104"/>
    <mergeCell ref="E97:E104"/>
    <mergeCell ref="Q97:R97"/>
    <mergeCell ref="V97:W97"/>
    <mergeCell ref="Q98:R98"/>
    <mergeCell ref="V98:W98"/>
    <mergeCell ref="Q99:R99"/>
    <mergeCell ref="V99:W99"/>
    <mergeCell ref="Q100:R100"/>
    <mergeCell ref="V100:W100"/>
    <mergeCell ref="Q101:R101"/>
    <mergeCell ref="V101:W101"/>
    <mergeCell ref="Q102:R102"/>
    <mergeCell ref="V102:W102"/>
    <mergeCell ref="Q103:R103"/>
    <mergeCell ref="B94:D94"/>
    <mergeCell ref="Q94:R94"/>
    <mergeCell ref="V94:W94"/>
    <mergeCell ref="A95:A96"/>
    <mergeCell ref="B95:D96"/>
    <mergeCell ref="E95:E96"/>
    <mergeCell ref="F95:I95"/>
    <mergeCell ref="J95:M95"/>
    <mergeCell ref="O95:W95"/>
    <mergeCell ref="Q96:R96"/>
    <mergeCell ref="V96:W96"/>
    <mergeCell ref="B92:C92"/>
    <mergeCell ref="D92:E92"/>
    <mergeCell ref="O92:W92"/>
    <mergeCell ref="B93:C93"/>
    <mergeCell ref="Q93:R93"/>
    <mergeCell ref="V93:W93"/>
    <mergeCell ref="H90:H91"/>
    <mergeCell ref="I90:I91"/>
    <mergeCell ref="J90:M90"/>
    <mergeCell ref="N90:N91"/>
    <mergeCell ref="O90:W91"/>
    <mergeCell ref="A90:A91"/>
    <mergeCell ref="B90:C91"/>
    <mergeCell ref="D90:E91"/>
    <mergeCell ref="F90:F91"/>
    <mergeCell ref="G90:G91"/>
    <mergeCell ref="B88:C88"/>
    <mergeCell ref="Q88:R88"/>
    <mergeCell ref="V88:W88"/>
    <mergeCell ref="B89:D89"/>
    <mergeCell ref="Q89:R89"/>
    <mergeCell ref="V89:W89"/>
    <mergeCell ref="A84:A87"/>
    <mergeCell ref="B84:D85"/>
    <mergeCell ref="E84:E85"/>
    <mergeCell ref="Q84:R84"/>
    <mergeCell ref="V84:W84"/>
    <mergeCell ref="Q85:R85"/>
    <mergeCell ref="V85:W85"/>
    <mergeCell ref="B86:D87"/>
    <mergeCell ref="E86:E87"/>
    <mergeCell ref="Q86:R86"/>
    <mergeCell ref="V86:W86"/>
    <mergeCell ref="Q87:R87"/>
    <mergeCell ref="V87:W87"/>
    <mergeCell ref="B81:D81"/>
    <mergeCell ref="Q81:R81"/>
    <mergeCell ref="V81:W81"/>
    <mergeCell ref="A82:A83"/>
    <mergeCell ref="B82:D83"/>
    <mergeCell ref="E82:E83"/>
    <mergeCell ref="F82:I82"/>
    <mergeCell ref="J82:M82"/>
    <mergeCell ref="O82:W82"/>
    <mergeCell ref="Q83:R83"/>
    <mergeCell ref="V83:W83"/>
    <mergeCell ref="B79:C79"/>
    <mergeCell ref="D79:E79"/>
    <mergeCell ref="O79:W79"/>
    <mergeCell ref="B80:C80"/>
    <mergeCell ref="Q80:R80"/>
    <mergeCell ref="V80:W80"/>
    <mergeCell ref="H77:H78"/>
    <mergeCell ref="I77:I78"/>
    <mergeCell ref="J77:M77"/>
    <mergeCell ref="N77:N78"/>
    <mergeCell ref="O77:W78"/>
    <mergeCell ref="A77:A78"/>
    <mergeCell ref="B77:C78"/>
    <mergeCell ref="D77:E78"/>
    <mergeCell ref="F77:F78"/>
    <mergeCell ref="G77:G78"/>
    <mergeCell ref="B75:C75"/>
    <mergeCell ref="Q75:R75"/>
    <mergeCell ref="V75:W75"/>
    <mergeCell ref="B76:D76"/>
    <mergeCell ref="Q76:R76"/>
    <mergeCell ref="V76:W76"/>
    <mergeCell ref="B73:C73"/>
    <mergeCell ref="Q73:R73"/>
    <mergeCell ref="V73:W73"/>
    <mergeCell ref="B74:E74"/>
    <mergeCell ref="F74:W74"/>
    <mergeCell ref="A69:A72"/>
    <mergeCell ref="B69:D70"/>
    <mergeCell ref="E69:E70"/>
    <mergeCell ref="Q69:R69"/>
    <mergeCell ref="V69:W69"/>
    <mergeCell ref="Q70:R70"/>
    <mergeCell ref="V70:W70"/>
    <mergeCell ref="B71:D72"/>
    <mergeCell ref="E71:E72"/>
    <mergeCell ref="Q71:R71"/>
    <mergeCell ref="V71:W71"/>
    <mergeCell ref="Q72:R72"/>
    <mergeCell ref="V72:W72"/>
    <mergeCell ref="B66:D66"/>
    <mergeCell ref="Q66:R66"/>
    <mergeCell ref="V66:W66"/>
    <mergeCell ref="A67:A68"/>
    <mergeCell ref="B67:D68"/>
    <mergeCell ref="E67:E68"/>
    <mergeCell ref="F67:I67"/>
    <mergeCell ref="J67:M67"/>
    <mergeCell ref="O67:W67"/>
    <mergeCell ref="Q68:R68"/>
    <mergeCell ref="V68:W68"/>
    <mergeCell ref="B64:C64"/>
    <mergeCell ref="D64:E64"/>
    <mergeCell ref="O64:W64"/>
    <mergeCell ref="B65:C65"/>
    <mergeCell ref="Q65:R65"/>
    <mergeCell ref="V65:W65"/>
    <mergeCell ref="H61:H62"/>
    <mergeCell ref="I61:I62"/>
    <mergeCell ref="J61:M61"/>
    <mergeCell ref="N61:N62"/>
    <mergeCell ref="O61:W62"/>
    <mergeCell ref="A61:A62"/>
    <mergeCell ref="B61:C62"/>
    <mergeCell ref="D61:E62"/>
    <mergeCell ref="F61:F62"/>
    <mergeCell ref="G61:G62"/>
    <mergeCell ref="B59:C59"/>
    <mergeCell ref="Q59:R59"/>
    <mergeCell ref="V59:W59"/>
    <mergeCell ref="B60:D60"/>
    <mergeCell ref="Q60:R60"/>
    <mergeCell ref="V60:W60"/>
    <mergeCell ref="B57:C57"/>
    <mergeCell ref="Q57:R57"/>
    <mergeCell ref="V57:W57"/>
    <mergeCell ref="B58:E58"/>
    <mergeCell ref="F58:W58"/>
    <mergeCell ref="B51:D51"/>
    <mergeCell ref="Q51:R51"/>
    <mergeCell ref="V51:W51"/>
    <mergeCell ref="B52:D56"/>
    <mergeCell ref="E52:E56"/>
    <mergeCell ref="Q52:R52"/>
    <mergeCell ref="V52:W52"/>
    <mergeCell ref="Q53:R53"/>
    <mergeCell ref="V53:W53"/>
    <mergeCell ref="Q54:R54"/>
    <mergeCell ref="V54:W54"/>
    <mergeCell ref="Q55:R55"/>
    <mergeCell ref="V55:W55"/>
    <mergeCell ref="Q56:R56"/>
    <mergeCell ref="V56:W56"/>
    <mergeCell ref="B48:D50"/>
    <mergeCell ref="E48:E50"/>
    <mergeCell ref="Q48:R48"/>
    <mergeCell ref="V48:W48"/>
    <mergeCell ref="Q49:R49"/>
    <mergeCell ref="V49:W49"/>
    <mergeCell ref="Q50:R50"/>
    <mergeCell ref="V50:W50"/>
    <mergeCell ref="Q42:R42"/>
    <mergeCell ref="V42:W42"/>
    <mergeCell ref="Q43:R43"/>
    <mergeCell ref="V43:W43"/>
    <mergeCell ref="B44:D47"/>
    <mergeCell ref="E44:E47"/>
    <mergeCell ref="Q44:R44"/>
    <mergeCell ref="V44:W44"/>
    <mergeCell ref="Q45:R45"/>
    <mergeCell ref="V45:W45"/>
    <mergeCell ref="Q46:R46"/>
    <mergeCell ref="V46:W46"/>
    <mergeCell ref="Q47:R47"/>
    <mergeCell ref="V47:W47"/>
    <mergeCell ref="Q39:R39"/>
    <mergeCell ref="V39:W39"/>
    <mergeCell ref="Q40:R40"/>
    <mergeCell ref="V40:W40"/>
    <mergeCell ref="Q41:R41"/>
    <mergeCell ref="V41:W41"/>
    <mergeCell ref="Q32:R32"/>
    <mergeCell ref="V32:W32"/>
    <mergeCell ref="Q33:R33"/>
    <mergeCell ref="V33:W33"/>
    <mergeCell ref="B34:D43"/>
    <mergeCell ref="E34:E43"/>
    <mergeCell ref="Q34:R34"/>
    <mergeCell ref="V34:W34"/>
    <mergeCell ref="Q35:R35"/>
    <mergeCell ref="V35:W35"/>
    <mergeCell ref="Q36:R36"/>
    <mergeCell ref="V36:W36"/>
    <mergeCell ref="Q37:R37"/>
    <mergeCell ref="V37:W37"/>
    <mergeCell ref="Q38:R38"/>
    <mergeCell ref="V38:W38"/>
    <mergeCell ref="V29:W29"/>
    <mergeCell ref="Q30:R30"/>
    <mergeCell ref="V30:W30"/>
    <mergeCell ref="Q31:R31"/>
    <mergeCell ref="V31:W31"/>
    <mergeCell ref="A23:A56"/>
    <mergeCell ref="B23:D33"/>
    <mergeCell ref="E23:E33"/>
    <mergeCell ref="Q23:R23"/>
    <mergeCell ref="V23:W23"/>
    <mergeCell ref="Q24:R24"/>
    <mergeCell ref="V24:W24"/>
    <mergeCell ref="Q25:R25"/>
    <mergeCell ref="V25:W25"/>
    <mergeCell ref="Q26:R26"/>
    <mergeCell ref="V26:W26"/>
    <mergeCell ref="Q27:R27"/>
    <mergeCell ref="V27:W27"/>
    <mergeCell ref="Q28:R28"/>
    <mergeCell ref="V28:W28"/>
    <mergeCell ref="Q29:R29"/>
    <mergeCell ref="B20:D20"/>
    <mergeCell ref="Q20:R20"/>
    <mergeCell ref="V20:W20"/>
    <mergeCell ref="A21:A22"/>
    <mergeCell ref="B21:D22"/>
    <mergeCell ref="E21:E22"/>
    <mergeCell ref="F21:I21"/>
    <mergeCell ref="J21:M21"/>
    <mergeCell ref="O21:W21"/>
    <mergeCell ref="Q22:R22"/>
    <mergeCell ref="V22:W22"/>
    <mergeCell ref="B18:C18"/>
    <mergeCell ref="D18:E18"/>
    <mergeCell ref="O18:W18"/>
    <mergeCell ref="B19:C19"/>
    <mergeCell ref="Q19:R19"/>
    <mergeCell ref="V19:W19"/>
    <mergeCell ref="B14:D14"/>
    <mergeCell ref="Q14:R14"/>
    <mergeCell ref="V14:W14"/>
    <mergeCell ref="A15:A16"/>
    <mergeCell ref="B15:C16"/>
    <mergeCell ref="D15:E16"/>
    <mergeCell ref="F15:F16"/>
    <mergeCell ref="G15:G16"/>
    <mergeCell ref="H15:H16"/>
    <mergeCell ref="I15:I16"/>
    <mergeCell ref="J15:M15"/>
    <mergeCell ref="N15:N16"/>
    <mergeCell ref="O15:W16"/>
    <mergeCell ref="B12:E12"/>
    <mergeCell ref="F12:W12"/>
    <mergeCell ref="B13:C13"/>
    <mergeCell ref="Q13:R13"/>
    <mergeCell ref="V13:W13"/>
    <mergeCell ref="B10:E10"/>
    <mergeCell ref="V10:W10"/>
    <mergeCell ref="B11:C11"/>
    <mergeCell ref="Q11:R11"/>
    <mergeCell ref="V11:W11"/>
    <mergeCell ref="B8:E8"/>
    <mergeCell ref="Q8:R8"/>
    <mergeCell ref="V8:W8"/>
    <mergeCell ref="B9:C9"/>
    <mergeCell ref="Q9:R9"/>
    <mergeCell ref="V9:W9"/>
    <mergeCell ref="C1:Q5"/>
    <mergeCell ref="S2:V2"/>
    <mergeCell ref="S4:V4"/>
    <mergeCell ref="B7:C7"/>
    <mergeCell ref="Q7:R7"/>
    <mergeCell ref="V7:W7"/>
  </mergeCells>
  <printOptions horizontalCentered="1" verticalCentered="1"/>
  <pageMargins left="0.39370078740157483" right="0.39370078740157483" top="0.39370078740157483" bottom="0.82677165354330717" header="0.19685039370078741" footer="0.19685039370078741"/>
  <pageSetup scale="53" orientation="landscape" horizontalDpi="300" verticalDpi="300" r:id="rId1"/>
  <headerFooter alignWithMargins="0">
    <oddFooter>&amp;C&amp;"Arial,Regular"&amp;10 1/12/2018 12:55:28 PM</oddFooter>
  </headerFooter>
  <rowBreaks count="4" manualBreakCount="4">
    <brk id="47" max="16383" man="1"/>
    <brk id="88" max="16383" man="1"/>
    <brk id="125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poa_general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Thailandia Castillo</dc:creator>
  <cp:lastModifiedBy>Thailandia Castillo</cp:lastModifiedBy>
  <cp:lastPrinted>2018-01-12T17:00:54Z</cp:lastPrinted>
  <dcterms:created xsi:type="dcterms:W3CDTF">2018-01-12T17:02:36Z</dcterms:created>
  <dcterms:modified xsi:type="dcterms:W3CDTF">2018-01-12T17:02:36Z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